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13_ncr:1_{BC4BC603-1CA2-40AB-8FB0-5AD3EE0770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<sst xmlns="http://schemas.openxmlformats.org/spreadsheetml/2006/main" count="68" uniqueCount="59">
  <si>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r>
      <t>CH</t>
    </r>
    <r>
      <rPr>
        <b/>
        <vertAlign val="subscript"/>
        <sz val="9"/>
        <color indexed="8"/>
        <rFont val="Arial"/>
        <family val="2"/>
      </rPr>
      <t>4</t>
    </r>
  </si>
  <si>
    <r>
      <t>N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>O</t>
    </r>
  </si>
  <si>
    <t xml:space="preserve">HFCs </t>
  </si>
  <si>
    <t>PFCs</t>
  </si>
  <si>
    <r>
      <t>SF</t>
    </r>
    <r>
      <rPr>
        <b/>
        <vertAlign val="subscript"/>
        <sz val="9"/>
        <color indexed="8"/>
        <rFont val="Arial"/>
        <family val="2"/>
      </rPr>
      <t>6</t>
    </r>
  </si>
  <si>
    <t xml:space="preserve">Total </t>
  </si>
  <si>
    <t>Total (emisiones netas)</t>
  </si>
  <si>
    <t>1. Energía</t>
  </si>
  <si>
    <t>A. Combustión de combustibles (aproximación sectorial)</t>
  </si>
  <si>
    <t>1. Industrias de la Energía</t>
  </si>
  <si>
    <t>2. Industrias manufactureras y de la construcción</t>
  </si>
  <si>
    <t>3. Transporte</t>
  </si>
  <si>
    <t>B. Emisiones fugitivas de combustibles</t>
  </si>
  <si>
    <t>1. Combustibles sólidos</t>
  </si>
  <si>
    <t>A. Industria de minerales</t>
  </si>
  <si>
    <t>B. Industria química</t>
  </si>
  <si>
    <t>C. Industrias del metal</t>
  </si>
  <si>
    <t>D. Productos no energéticos derivados de combustibles y uso de disolventes</t>
  </si>
  <si>
    <t>G. Producción y uso de otras sustancias</t>
  </si>
  <si>
    <t>3. Agricultura</t>
  </si>
  <si>
    <t>A. Fermentación entérica</t>
  </si>
  <si>
    <t>B. Gestión de estiércoles</t>
  </si>
  <si>
    <t>C. Cultivo de arroz</t>
  </si>
  <si>
    <t>D. Suelos agrícolas</t>
  </si>
  <si>
    <t>4. Usos de suelo, cambios de usos de suelo y silvicultura</t>
  </si>
  <si>
    <t>A. Tierras forestales</t>
  </si>
  <si>
    <t>C. Pastizales</t>
  </si>
  <si>
    <t>E. Asentamientos</t>
  </si>
  <si>
    <t>5. Residuos</t>
  </si>
  <si>
    <t>A. Depósito de residutos sólidos en vertederos</t>
  </si>
  <si>
    <t>D. Tratamiento de aguas residuales</t>
  </si>
  <si>
    <r>
      <t>CO</t>
    </r>
    <r>
      <rPr>
        <b/>
        <vertAlign val="subscript"/>
        <sz val="9"/>
        <color indexed="8"/>
        <rFont val="Arial"/>
        <family val="2"/>
      </rPr>
      <t>2</t>
    </r>
  </si>
  <si>
    <t>F. Productos empleados como sustitutos sustancias que agotan la capa de ozono</t>
  </si>
  <si>
    <t>2. Emisiones de petróleo, gas nat. y otras procedentes de producc. energía</t>
  </si>
  <si>
    <t>Cuadro 9.1</t>
  </si>
  <si>
    <r>
      <t>Emisiones BRUTAS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(sin "Usos del suelo, cambios de usos de suelo y silvicultura)</t>
    </r>
  </si>
  <si>
    <r>
      <t>Emisiones NETAS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(restando "Usos del suelo, cambios de usos del suelo y silvicultura)</t>
    </r>
  </si>
  <si>
    <t>B. Tratamiento biológico de residuos sólidos</t>
  </si>
  <si>
    <t>H. Aplicación de urea</t>
  </si>
  <si>
    <t>NO,NA</t>
  </si>
  <si>
    <t>NO</t>
  </si>
  <si>
    <t>NA</t>
  </si>
  <si>
    <t>G. Encalado o enmienda caliza</t>
  </si>
  <si>
    <t>B. Tierras de cultivo</t>
  </si>
  <si>
    <t>F. Otras tierras</t>
  </si>
  <si>
    <t>C. Incineración y quema en espacio abierto de residuos</t>
  </si>
  <si>
    <r>
      <t>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(kt )</t>
    </r>
  </si>
  <si>
    <t>FUENTES EMISORAS DE GEI Y SUMIDEROS</t>
  </si>
  <si>
    <t>D. Humedales</t>
  </si>
  <si>
    <t>5.  Otros sectores</t>
  </si>
  <si>
    <t>4. Residencial y otros</t>
  </si>
  <si>
    <t xml:space="preserve">      F. Quema en campo de residuos agrícolas</t>
  </si>
  <si>
    <t>2. Procesos industriales y uso de productos (IPPU)</t>
  </si>
  <si>
    <t xml:space="preserve">Nota del autor. Se han eliminado los items (filas) con valor absoluto Total inferior a 20 kt. o que NO /  NA, que sí figuran en la tabla original. </t>
  </si>
  <si>
    <t>INVENTARIO DE EMISIONES DE GASES DE EFECTO INVERNADERO EN ESPAÑA EN 2018</t>
  </si>
  <si>
    <t>Fuente: Inventario Nacional de Emisiones de GEI. Informe Resumen ed. Febrero 2020. (MITECO)</t>
  </si>
  <si>
    <t>G. Productos de madereros</t>
  </si>
  <si>
    <r>
      <t>D</t>
    </r>
    <r>
      <rPr>
        <b/>
        <sz val="10"/>
        <color indexed="8"/>
        <rFont val="Arial"/>
        <family val="2"/>
      </rPr>
      <t>%</t>
    </r>
  </si>
  <si>
    <r>
      <t>D</t>
    </r>
    <r>
      <rPr>
        <sz val="8"/>
        <color indexed="8"/>
        <rFont val="Arial"/>
        <family val="2"/>
      </rPr>
      <t>%  Variación porcentual respecto a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</si>
</sst>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#,##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70C0"/>
      <name val="Arial"/>
      <family val="2"/>
    </font>
    <font>
      <b/>
      <sz val="10"/>
      <color indexed="8"/>
      <name val="Symbol"/>
      <family val="1"/>
      <charset val="2"/>
    </font>
    <font>
      <b/>
      <sz val="10"/>
      <color indexed="8"/>
      <name val="Arial"/>
      <family val="2"/>
    </font>
    <font>
      <sz val="8"/>
      <color indexed="8"/>
      <name val="Symbol"/>
      <family val="1"/>
      <charset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 applyNumberFormat="0" applyFont="0" applyFill="0" applyBorder="0" applyProtection="0">
      <alignment horizontal="left" vertical="center" indent="5"/>
    </xf>
    <xf numFmtId="0" fontId="7" fillId="0" borderId="0" applyNumberFormat="0" applyFont="0" applyFill="0" applyBorder="0" applyProtection="0">
      <alignment horizontal="left" vertical="center" indent="2"/>
    </xf>
  </cellStyleXfs>
  <cellXfs count="70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  <xf numFmtId="0" fontId="11" fillId="0" borderId="0" xfId="0" applyFont="1"/>
    <xf numFmtId="0" fontId="10" fillId="0" borderId="0" xfId="0" applyFont="1" applyFill="1"/>
    <xf numFmtId="0" fontId="13" fillId="0" borderId="0" xfId="0" applyFont="1"/>
    <xf numFmtId="0" fontId="0" fillId="0" borderId="0" xfId="0" applyFill="1" applyBorder="1"/>
    <xf numFmtId="2" fontId="4" fillId="0" borderId="3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/>
    </xf>
    <xf numFmtId="3" fontId="15" fillId="0" borderId="0" xfId="0" applyNumberFormat="1" applyFont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6" fillId="2" borderId="5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6" fillId="2" borderId="0" xfId="0" applyNumberFormat="1" applyFont="1" applyFill="1" applyBorder="1" applyAlignment="1">
      <alignment horizontal="right" vertical="center"/>
    </xf>
    <xf numFmtId="3" fontId="16" fillId="2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right" vertical="center"/>
    </xf>
    <xf numFmtId="3" fontId="16" fillId="2" borderId="4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top" wrapText="1"/>
    </xf>
    <xf numFmtId="165" fontId="4" fillId="0" borderId="4" xfId="0" applyNumberFormat="1" applyFont="1" applyBorder="1" applyAlignment="1">
      <alignment horizontal="right" vertical="center" wrapText="1"/>
    </xf>
    <xf numFmtId="165" fontId="17" fillId="2" borderId="2" xfId="0" applyNumberFormat="1" applyFont="1" applyFill="1" applyBorder="1" applyAlignment="1">
      <alignment horizontal="right" vertical="center" wrapText="1"/>
    </xf>
    <xf numFmtId="2" fontId="20" fillId="0" borderId="0" xfId="1" quotePrefix="1" applyNumberFormat="1" applyFont="1" applyFill="1" applyBorder="1" applyAlignment="1">
      <alignment horizontal="left" vertical="center"/>
    </xf>
    <xf numFmtId="2" fontId="18" fillId="0" borderId="0" xfId="1" quotePrefix="1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4" fontId="16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2" borderId="0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2" fontId="4" fillId="0" borderId="2" xfId="1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1" fillId="3" borderId="0" xfId="0" applyFont="1" applyFill="1" applyBorder="1"/>
    <xf numFmtId="164" fontId="4" fillId="2" borderId="3" xfId="1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vertical="center"/>
    </xf>
    <xf numFmtId="164" fontId="4" fillId="0" borderId="3" xfId="1" applyNumberFormat="1" applyFont="1" applyBorder="1" applyAlignment="1">
      <alignment vertical="center"/>
    </xf>
    <xf numFmtId="164" fontId="6" fillId="2" borderId="0" xfId="1" applyNumberFormat="1" applyFont="1" applyFill="1" applyBorder="1" applyAlignment="1">
      <alignment horizontal="left" vertical="center" indent="2"/>
    </xf>
    <xf numFmtId="164" fontId="6" fillId="0" borderId="0" xfId="2" applyNumberFormat="1" applyFont="1" applyBorder="1" applyAlignment="1">
      <alignment horizontal="left" vertical="center" indent="5"/>
    </xf>
    <xf numFmtId="164" fontId="6" fillId="2" borderId="0" xfId="2" applyNumberFormat="1" applyFont="1" applyFill="1" applyBorder="1" applyAlignment="1">
      <alignment horizontal="left" vertical="center" indent="5"/>
    </xf>
    <xf numFmtId="164" fontId="6" fillId="2" borderId="1" xfId="2" applyNumberFormat="1" applyFont="1" applyFill="1" applyBorder="1" applyAlignment="1">
      <alignment horizontal="left" vertical="center" wrapText="1" indent="5"/>
    </xf>
    <xf numFmtId="0" fontId="10" fillId="0" borderId="0" xfId="0" applyFont="1" applyFill="1"/>
    <xf numFmtId="164" fontId="6" fillId="2" borderId="0" xfId="3" applyNumberFormat="1" applyFont="1" applyFill="1" applyBorder="1" applyAlignment="1">
      <alignment horizontal="left" vertical="center" indent="2"/>
    </xf>
    <xf numFmtId="164" fontId="6" fillId="0" borderId="0" xfId="3" applyNumberFormat="1" applyFont="1" applyBorder="1" applyAlignment="1">
      <alignment horizontal="left" vertical="center" indent="2"/>
    </xf>
    <xf numFmtId="164" fontId="6" fillId="0" borderId="0" xfId="3" applyNumberFormat="1" applyFont="1" applyBorder="1" applyAlignment="1">
      <alignment horizontal="left" vertical="center" wrapText="1" indent="2"/>
    </xf>
    <xf numFmtId="164" fontId="6" fillId="2" borderId="0" xfId="3" applyNumberFormat="1" applyFont="1" applyFill="1" applyBorder="1" applyAlignment="1">
      <alignment horizontal="left" vertical="center" wrapText="1" indent="2"/>
    </xf>
    <xf numFmtId="164" fontId="6" fillId="0" borderId="1" xfId="3" applyNumberFormat="1" applyFont="1" applyBorder="1" applyAlignment="1">
      <alignment horizontal="left" vertical="center" wrapText="1" indent="2"/>
    </xf>
    <xf numFmtId="164" fontId="4" fillId="2" borderId="3" xfId="1" applyNumberFormat="1" applyFont="1" applyFill="1" applyBorder="1" applyAlignment="1">
      <alignment horizontal="left" vertical="center"/>
    </xf>
    <xf numFmtId="164" fontId="6" fillId="0" borderId="0" xfId="1" applyNumberFormat="1" applyFont="1" applyBorder="1" applyAlignment="1">
      <alignment horizontal="left" vertical="center" indent="2"/>
    </xf>
    <xf numFmtId="0" fontId="0" fillId="0" borderId="0" xfId="0" applyFont="1"/>
    <xf numFmtId="164" fontId="6" fillId="0" borderId="1" xfId="1" applyNumberFormat="1" applyFont="1" applyBorder="1" applyAlignment="1">
      <alignment horizontal="left" vertical="center" indent="2"/>
    </xf>
    <xf numFmtId="164" fontId="8" fillId="0" borderId="0" xfId="1" applyNumberFormat="1" applyFont="1" applyBorder="1" applyAlignment="1">
      <alignment horizontal="left" vertical="center" indent="2"/>
    </xf>
    <xf numFmtId="164" fontId="8" fillId="2" borderId="0" xfId="1" applyNumberFormat="1" applyFont="1" applyFill="1" applyBorder="1" applyAlignment="1">
      <alignment horizontal="left" vertical="center" indent="2"/>
    </xf>
    <xf numFmtId="164" fontId="8" fillId="0" borderId="1" xfId="1" applyNumberFormat="1" applyFont="1" applyBorder="1" applyAlignment="1">
      <alignment horizontal="left" vertical="center" indent="2"/>
    </xf>
    <xf numFmtId="164" fontId="8" fillId="2" borderId="1" xfId="1" applyNumberFormat="1" applyFont="1" applyFill="1" applyBorder="1" applyAlignment="1">
      <alignment horizontal="left" vertical="center" indent="2"/>
    </xf>
    <xf numFmtId="164" fontId="4" fillId="0" borderId="2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2" fontId="20" fillId="0" borderId="0" xfId="1" quotePrefix="1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/>
  </cellXfs>
  <cellStyles count="4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86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1.42578125" style="7" customWidth="1"/>
    <col min="2" max="2" width="12.85546875" style="2" customWidth="1"/>
    <col min="3" max="3" width="1.42578125" style="2" customWidth="1"/>
    <col min="4" max="4" width="38.7109375" style="2" customWidth="1"/>
    <col min="5" max="10" width="11.42578125" style="11" customWidth="1"/>
    <col min="11" max="11" width="11.42578125" style="12" customWidth="1"/>
    <col min="12" max="12" width="8.42578125" style="35" customWidth="1"/>
    <col min="13" max="13" width="1.42578125" customWidth="1"/>
  </cols>
  <sheetData>
    <row r="2" spans="1:12" s="4" customFormat="1" ht="15.95" customHeight="1" x14ac:dyDescent="0.25">
      <c r="B2" s="42" t="s">
        <v>34</v>
      </c>
      <c r="C2" s="2"/>
      <c r="D2" s="51" t="s">
        <v>54</v>
      </c>
      <c r="E2" s="51"/>
      <c r="F2" s="51"/>
      <c r="G2" s="51"/>
      <c r="H2" s="51"/>
      <c r="I2" s="51"/>
      <c r="J2" s="51"/>
      <c r="K2" s="51"/>
      <c r="L2" s="51"/>
    </row>
    <row r="3" spans="1:12" s="4" customFormat="1" ht="15.95" customHeight="1" x14ac:dyDescent="0.2">
      <c r="E3" s="9"/>
      <c r="F3" s="9"/>
      <c r="G3" s="5"/>
      <c r="H3" s="9"/>
      <c r="I3" s="9"/>
      <c r="J3" s="9"/>
      <c r="K3" s="10"/>
      <c r="L3" s="34"/>
    </row>
    <row r="4" spans="1:12" ht="15.95" customHeight="1" x14ac:dyDescent="0.25">
      <c r="E4" s="40" t="s">
        <v>46</v>
      </c>
      <c r="F4" s="41"/>
      <c r="G4" s="41"/>
      <c r="H4" s="41"/>
      <c r="I4" s="41"/>
      <c r="J4" s="41"/>
      <c r="K4" s="41"/>
      <c r="L4" s="14"/>
    </row>
    <row r="5" spans="1:12" ht="15.95" customHeight="1" x14ac:dyDescent="0.25">
      <c r="B5" s="44" t="s">
        <v>47</v>
      </c>
      <c r="C5" s="44"/>
      <c r="D5" s="44"/>
      <c r="E5" s="8" t="s">
        <v>31</v>
      </c>
      <c r="F5" s="8" t="s">
        <v>0</v>
      </c>
      <c r="G5" s="8" t="s">
        <v>1</v>
      </c>
      <c r="H5" s="8" t="s">
        <v>2</v>
      </c>
      <c r="I5" s="8" t="s">
        <v>3</v>
      </c>
      <c r="J5" s="8" t="s">
        <v>4</v>
      </c>
      <c r="K5" s="8" t="s">
        <v>5</v>
      </c>
      <c r="L5" s="30" t="s">
        <v>57</v>
      </c>
    </row>
    <row r="6" spans="1:12" s="1" customFormat="1" ht="15.95" customHeight="1" x14ac:dyDescent="0.2">
      <c r="A6" s="13"/>
      <c r="B6" s="45" t="s">
        <v>6</v>
      </c>
      <c r="C6" s="45"/>
      <c r="D6" s="45"/>
      <c r="E6" s="19">
        <v>231104.8</v>
      </c>
      <c r="F6" s="19">
        <v>39887</v>
      </c>
      <c r="G6" s="19">
        <v>18702.099999999999</v>
      </c>
      <c r="H6" s="19">
        <v>6107.7</v>
      </c>
      <c r="I6" s="19">
        <v>130.4</v>
      </c>
      <c r="J6" s="19">
        <v>226.9</v>
      </c>
      <c r="K6" s="19">
        <v>296159</v>
      </c>
      <c r="L6" s="31">
        <v>-1.7264950458252866</v>
      </c>
    </row>
    <row r="7" spans="1:12" s="6" customFormat="1" ht="15.95" customHeight="1" x14ac:dyDescent="0.2">
      <c r="A7" s="26"/>
      <c r="B7" s="46" t="s">
        <v>7</v>
      </c>
      <c r="C7" s="46"/>
      <c r="D7" s="46"/>
      <c r="E7" s="20">
        <v>248829</v>
      </c>
      <c r="F7" s="20">
        <v>2585.4</v>
      </c>
      <c r="G7" s="20">
        <v>1969.7</v>
      </c>
      <c r="H7" s="20"/>
      <c r="I7" s="20"/>
      <c r="J7" s="20"/>
      <c r="K7" s="20">
        <v>253384</v>
      </c>
      <c r="L7" s="36">
        <v>-2.0518609002211123</v>
      </c>
    </row>
    <row r="8" spans="1:12" s="1" customFormat="1" ht="15.95" customHeight="1" x14ac:dyDescent="0.2">
      <c r="A8" s="13"/>
      <c r="B8" s="47" t="s">
        <v>8</v>
      </c>
      <c r="C8" s="47"/>
      <c r="D8" s="47"/>
      <c r="E8" s="16">
        <v>245038</v>
      </c>
      <c r="F8" s="16">
        <v>2328.1</v>
      </c>
      <c r="G8" s="16">
        <v>1969.6</v>
      </c>
      <c r="H8" s="16"/>
      <c r="I8" s="16"/>
      <c r="J8" s="16"/>
      <c r="K8" s="21">
        <v>249335.7</v>
      </c>
      <c r="L8" s="37">
        <v>-2.0788284131029804</v>
      </c>
    </row>
    <row r="9" spans="1:12" s="1" customFormat="1" ht="15.95" customHeight="1" x14ac:dyDescent="0.2">
      <c r="A9" s="13"/>
      <c r="B9" s="48" t="s">
        <v>9</v>
      </c>
      <c r="C9" s="48"/>
      <c r="D9" s="48"/>
      <c r="E9" s="15">
        <v>71486</v>
      </c>
      <c r="F9" s="15">
        <v>239.6</v>
      </c>
      <c r="G9" s="15">
        <v>510.5</v>
      </c>
      <c r="H9" s="15"/>
      <c r="I9" s="15"/>
      <c r="J9" s="15"/>
      <c r="K9" s="20">
        <v>72236.100000000006</v>
      </c>
      <c r="L9" s="36">
        <v>-11.137778324517154</v>
      </c>
    </row>
    <row r="10" spans="1:12" s="1" customFormat="1" ht="15.95" customHeight="1" x14ac:dyDescent="0.2">
      <c r="A10" s="13"/>
      <c r="B10" s="49" t="s">
        <v>10</v>
      </c>
      <c r="C10" s="49"/>
      <c r="D10" s="49"/>
      <c r="E10" s="16">
        <v>45255.3</v>
      </c>
      <c r="F10" s="16">
        <v>950.9</v>
      </c>
      <c r="G10" s="16">
        <v>202.3</v>
      </c>
      <c r="H10" s="16"/>
      <c r="I10" s="16"/>
      <c r="J10" s="16"/>
      <c r="K10" s="21">
        <v>46408.5</v>
      </c>
      <c r="L10" s="37">
        <v>4.2161640205699404</v>
      </c>
    </row>
    <row r="11" spans="1:12" s="1" customFormat="1" ht="15.95" customHeight="1" x14ac:dyDescent="0.2">
      <c r="A11" s="13"/>
      <c r="B11" s="48" t="s">
        <v>11</v>
      </c>
      <c r="C11" s="48"/>
      <c r="D11" s="48"/>
      <c r="E11" s="15">
        <v>89214.7</v>
      </c>
      <c r="F11" s="15">
        <v>91.7</v>
      </c>
      <c r="G11" s="15">
        <v>962.4</v>
      </c>
      <c r="H11" s="15"/>
      <c r="I11" s="15"/>
      <c r="J11" s="15"/>
      <c r="K11" s="20">
        <v>90268.9</v>
      </c>
      <c r="L11" s="36">
        <v>1.3972479640550342</v>
      </c>
    </row>
    <row r="12" spans="1:12" s="1" customFormat="1" ht="15.95" customHeight="1" x14ac:dyDescent="0.2">
      <c r="A12" s="13"/>
      <c r="B12" s="49" t="s">
        <v>50</v>
      </c>
      <c r="C12" s="49"/>
      <c r="D12" s="49"/>
      <c r="E12" s="16">
        <v>38634.699999999997</v>
      </c>
      <c r="F12" s="16">
        <v>1045.5999999999999</v>
      </c>
      <c r="G12" s="16">
        <v>290.5</v>
      </c>
      <c r="H12" s="16"/>
      <c r="I12" s="16"/>
      <c r="J12" s="16"/>
      <c r="K12" s="21">
        <v>39970.9</v>
      </c>
      <c r="L12" s="37">
        <v>1.720066166178907</v>
      </c>
    </row>
    <row r="13" spans="1:12" s="1" customFormat="1" ht="15.95" customHeight="1" x14ac:dyDescent="0.2">
      <c r="A13" s="13"/>
      <c r="B13" s="48" t="s">
        <v>49</v>
      </c>
      <c r="C13" s="48"/>
      <c r="D13" s="48"/>
      <c r="E13" s="15">
        <v>447.3</v>
      </c>
      <c r="F13" s="15">
        <v>0.3</v>
      </c>
      <c r="G13" s="15">
        <v>3.9</v>
      </c>
      <c r="H13" s="15"/>
      <c r="I13" s="15"/>
      <c r="J13" s="15"/>
      <c r="K13" s="20">
        <v>451.4</v>
      </c>
      <c r="L13" s="36">
        <v>-7.1002263840296358</v>
      </c>
    </row>
    <row r="14" spans="1:12" s="6" customFormat="1" ht="15.95" customHeight="1" x14ac:dyDescent="0.2">
      <c r="A14" s="13"/>
      <c r="B14" s="47" t="s">
        <v>12</v>
      </c>
      <c r="C14" s="47"/>
      <c r="D14" s="47"/>
      <c r="E14" s="16">
        <v>3791</v>
      </c>
      <c r="F14" s="16">
        <v>257.3</v>
      </c>
      <c r="G14" s="16">
        <v>0</v>
      </c>
      <c r="H14" s="16"/>
      <c r="I14" s="16"/>
      <c r="J14" s="16"/>
      <c r="K14" s="21">
        <v>4048.3</v>
      </c>
      <c r="L14" s="37">
        <v>-0.33727227966518508</v>
      </c>
    </row>
    <row r="15" spans="1:12" s="1" customFormat="1" ht="15.95" customHeight="1" x14ac:dyDescent="0.2">
      <c r="A15" s="13"/>
      <c r="B15" s="48" t="s">
        <v>13</v>
      </c>
      <c r="C15" s="48"/>
      <c r="D15" s="48"/>
      <c r="E15" s="15">
        <v>7.4</v>
      </c>
      <c r="F15" s="15">
        <v>75.400000000000006</v>
      </c>
      <c r="G15" s="15"/>
      <c r="H15" s="15"/>
      <c r="I15" s="15"/>
      <c r="J15" s="15"/>
      <c r="K15" s="20">
        <v>82.8</v>
      </c>
      <c r="L15" s="36">
        <v>-11.91489361702128</v>
      </c>
    </row>
    <row r="16" spans="1:12" s="1" customFormat="1" ht="27" customHeight="1" x14ac:dyDescent="0.2">
      <c r="A16" s="13"/>
      <c r="B16" s="50" t="s">
        <v>33</v>
      </c>
      <c r="C16" s="50"/>
      <c r="D16" s="50"/>
      <c r="E16" s="17">
        <v>3783.7</v>
      </c>
      <c r="F16" s="17">
        <v>181.9</v>
      </c>
      <c r="G16" s="17">
        <v>0</v>
      </c>
      <c r="H16" s="17"/>
      <c r="I16" s="17"/>
      <c r="J16" s="17"/>
      <c r="K16" s="22">
        <v>3965.6</v>
      </c>
      <c r="L16" s="38">
        <v>-8.5663895187707007E-2</v>
      </c>
    </row>
    <row r="17" spans="1:12" s="6" customFormat="1" ht="15.95" customHeight="1" x14ac:dyDescent="0.2">
      <c r="A17" s="26"/>
      <c r="B17" s="46" t="s">
        <v>52</v>
      </c>
      <c r="C17" s="46"/>
      <c r="D17" s="46"/>
      <c r="E17" s="20">
        <v>20326.8</v>
      </c>
      <c r="F17" s="20">
        <v>134.5</v>
      </c>
      <c r="G17" s="20">
        <v>830.2</v>
      </c>
      <c r="H17" s="20">
        <v>6107.7</v>
      </c>
      <c r="I17" s="20">
        <v>130.4</v>
      </c>
      <c r="J17" s="20">
        <v>226.9</v>
      </c>
      <c r="K17" s="20">
        <v>27756.5</v>
      </c>
      <c r="L17" s="36">
        <v>-1.3870088713144304</v>
      </c>
    </row>
    <row r="18" spans="1:12" s="1" customFormat="1" ht="15.95" customHeight="1" x14ac:dyDescent="0.2">
      <c r="A18" s="13"/>
      <c r="B18" s="52" t="s">
        <v>14</v>
      </c>
      <c r="C18" s="52"/>
      <c r="D18" s="52"/>
      <c r="E18" s="16">
        <v>12656.9</v>
      </c>
      <c r="F18" s="16"/>
      <c r="G18" s="16"/>
      <c r="H18" s="16"/>
      <c r="I18" s="16"/>
      <c r="J18" s="16"/>
      <c r="K18" s="21">
        <v>12656.9</v>
      </c>
      <c r="L18" s="37">
        <v>2.1376694641704295</v>
      </c>
    </row>
    <row r="19" spans="1:12" s="1" customFormat="1" ht="15.95" customHeight="1" x14ac:dyDescent="0.2">
      <c r="A19" s="13"/>
      <c r="B19" s="53" t="s">
        <v>15</v>
      </c>
      <c r="C19" s="53"/>
      <c r="D19" s="53"/>
      <c r="E19" s="15">
        <v>3685.9</v>
      </c>
      <c r="F19" s="15">
        <v>112</v>
      </c>
      <c r="G19" s="15">
        <v>425.1</v>
      </c>
      <c r="H19" s="15" t="s">
        <v>39</v>
      </c>
      <c r="I19" s="15" t="s">
        <v>39</v>
      </c>
      <c r="J19" s="15" t="s">
        <v>39</v>
      </c>
      <c r="K19" s="20">
        <v>4223</v>
      </c>
      <c r="L19" s="36">
        <v>2.1528785679729077</v>
      </c>
    </row>
    <row r="20" spans="1:12" s="1" customFormat="1" ht="15.95" customHeight="1" x14ac:dyDescent="0.2">
      <c r="A20" s="13"/>
      <c r="B20" s="52" t="s">
        <v>16</v>
      </c>
      <c r="C20" s="52"/>
      <c r="D20" s="52"/>
      <c r="E20" s="16">
        <v>3125.1</v>
      </c>
      <c r="F20" s="16">
        <v>22.5</v>
      </c>
      <c r="G20" s="16">
        <v>0.06</v>
      </c>
      <c r="H20" s="16" t="s">
        <v>39</v>
      </c>
      <c r="I20" s="16">
        <v>123.8</v>
      </c>
      <c r="J20" s="16" t="s">
        <v>39</v>
      </c>
      <c r="K20" s="21">
        <v>3271.4</v>
      </c>
      <c r="L20" s="37">
        <v>7.6118421052631602</v>
      </c>
    </row>
    <row r="21" spans="1:12" s="6" customFormat="1" ht="23.25" customHeight="1" x14ac:dyDescent="0.2">
      <c r="A21" s="13"/>
      <c r="B21" s="54" t="s">
        <v>17</v>
      </c>
      <c r="C21" s="54"/>
      <c r="D21" s="54"/>
      <c r="E21" s="15">
        <v>858.9</v>
      </c>
      <c r="F21" s="15" t="s">
        <v>41</v>
      </c>
      <c r="G21" s="15" t="s">
        <v>41</v>
      </c>
      <c r="H21" s="15"/>
      <c r="I21" s="15"/>
      <c r="J21" s="15"/>
      <c r="K21" s="20">
        <v>858.9</v>
      </c>
      <c r="L21" s="36">
        <v>1.2853773584905634</v>
      </c>
    </row>
    <row r="22" spans="1:12" s="1" customFormat="1" ht="27.75" customHeight="1" x14ac:dyDescent="0.2">
      <c r="A22" s="13"/>
      <c r="B22" s="55" t="s">
        <v>32</v>
      </c>
      <c r="C22" s="55"/>
      <c r="D22" s="55"/>
      <c r="E22" s="16"/>
      <c r="F22" s="16"/>
      <c r="G22" s="16"/>
      <c r="H22" s="16">
        <v>6107.7</v>
      </c>
      <c r="I22" s="16">
        <v>6.7</v>
      </c>
      <c r="J22" s="16" t="s">
        <v>39</v>
      </c>
      <c r="K22" s="21">
        <v>6114.4</v>
      </c>
      <c r="L22" s="37">
        <v>-14.674853474741841</v>
      </c>
    </row>
    <row r="23" spans="1:12" s="1" customFormat="1" ht="15.95" customHeight="1" x14ac:dyDescent="0.2">
      <c r="A23" s="13"/>
      <c r="B23" s="56" t="s">
        <v>18</v>
      </c>
      <c r="C23" s="56"/>
      <c r="D23" s="56"/>
      <c r="E23" s="18" t="s">
        <v>40</v>
      </c>
      <c r="F23" s="18" t="s">
        <v>40</v>
      </c>
      <c r="G23" s="18">
        <v>405</v>
      </c>
      <c r="H23" s="18" t="s">
        <v>39</v>
      </c>
      <c r="I23" s="18" t="s">
        <v>39</v>
      </c>
      <c r="J23" s="18">
        <v>226.9</v>
      </c>
      <c r="K23" s="23">
        <v>631.9</v>
      </c>
      <c r="L23" s="39">
        <v>11.682573347472609</v>
      </c>
    </row>
    <row r="24" spans="1:12" s="6" customFormat="1" ht="15.95" customHeight="1" x14ac:dyDescent="0.2">
      <c r="A24" s="26"/>
      <c r="B24" s="57" t="s">
        <v>19</v>
      </c>
      <c r="C24" s="57"/>
      <c r="D24" s="57"/>
      <c r="E24" s="21">
        <v>498.6</v>
      </c>
      <c r="F24" s="21">
        <v>24916.1</v>
      </c>
      <c r="G24" s="21">
        <v>14229.1</v>
      </c>
      <c r="H24" s="21"/>
      <c r="I24" s="21"/>
      <c r="J24" s="21"/>
      <c r="K24" s="21">
        <v>39643.800000000003</v>
      </c>
      <c r="L24" s="37">
        <v>-0.64459537354952778</v>
      </c>
    </row>
    <row r="25" spans="1:12" s="1" customFormat="1" ht="15.95" customHeight="1" x14ac:dyDescent="0.2">
      <c r="A25" s="13"/>
      <c r="B25" s="58" t="s">
        <v>20</v>
      </c>
      <c r="C25" s="58"/>
      <c r="D25" s="58"/>
      <c r="E25" s="15"/>
      <c r="F25" s="15">
        <v>17668.900000000001</v>
      </c>
      <c r="G25" s="15"/>
      <c r="H25" s="15"/>
      <c r="I25" s="15"/>
      <c r="J25" s="15"/>
      <c r="K25" s="20">
        <v>17668.900000000001</v>
      </c>
      <c r="L25" s="36">
        <v>0.45997270866500711</v>
      </c>
    </row>
    <row r="26" spans="1:12" s="1" customFormat="1" ht="15.95" customHeight="1" x14ac:dyDescent="0.2">
      <c r="A26" s="13"/>
      <c r="B26" s="47" t="s">
        <v>21</v>
      </c>
      <c r="C26" s="47"/>
      <c r="D26" s="47"/>
      <c r="E26" s="16"/>
      <c r="F26" s="16">
        <v>6794.9</v>
      </c>
      <c r="G26" s="16">
        <v>1906.4</v>
      </c>
      <c r="H26" s="16"/>
      <c r="I26" s="16"/>
      <c r="J26" s="16"/>
      <c r="K26" s="21">
        <v>8701.2999999999993</v>
      </c>
      <c r="L26" s="37">
        <v>-0.68142906060952779</v>
      </c>
    </row>
    <row r="27" spans="1:12" s="1" customFormat="1" ht="15.95" customHeight="1" x14ac:dyDescent="0.2">
      <c r="A27" s="13"/>
      <c r="B27" s="58" t="s">
        <v>22</v>
      </c>
      <c r="C27" s="58"/>
      <c r="D27" s="58"/>
      <c r="E27" s="15"/>
      <c r="F27" s="15">
        <v>433.2</v>
      </c>
      <c r="G27" s="15"/>
      <c r="H27" s="15"/>
      <c r="I27" s="15"/>
      <c r="J27" s="15"/>
      <c r="K27" s="20">
        <v>433.2</v>
      </c>
      <c r="L27" s="36">
        <v>4.6189376443415385E-2</v>
      </c>
    </row>
    <row r="28" spans="1:12" ht="15.95" customHeight="1" x14ac:dyDescent="0.25">
      <c r="A28" s="13"/>
      <c r="B28" s="47" t="s">
        <v>23</v>
      </c>
      <c r="C28" s="47"/>
      <c r="D28" s="47"/>
      <c r="E28" s="16"/>
      <c r="F28" s="16"/>
      <c r="G28" s="16">
        <v>12316.8</v>
      </c>
      <c r="H28" s="16"/>
      <c r="I28" s="16"/>
      <c r="J28" s="16"/>
      <c r="K28" s="21">
        <v>12316.8</v>
      </c>
      <c r="L28" s="37">
        <v>-1.3227152917424461</v>
      </c>
    </row>
    <row r="29" spans="1:12" s="3" customFormat="1" ht="15.95" customHeight="1" x14ac:dyDescent="0.25">
      <c r="A29" s="13"/>
      <c r="B29" s="59" t="s">
        <v>51</v>
      </c>
      <c r="C29" s="59"/>
      <c r="D29" s="59"/>
      <c r="E29" s="15"/>
      <c r="F29" s="15">
        <v>19.100000000000001</v>
      </c>
      <c r="G29" s="15">
        <v>5.9</v>
      </c>
      <c r="H29" s="15"/>
      <c r="I29" s="15"/>
      <c r="J29" s="15"/>
      <c r="K29" s="20">
        <v>25</v>
      </c>
      <c r="L29" s="36">
        <v>0</v>
      </c>
    </row>
    <row r="30" spans="1:12" ht="15.95" customHeight="1" x14ac:dyDescent="0.25">
      <c r="A30" s="13"/>
      <c r="B30" s="47" t="s">
        <v>42</v>
      </c>
      <c r="C30" s="47"/>
      <c r="D30" s="47"/>
      <c r="E30" s="16">
        <v>25.8</v>
      </c>
      <c r="F30" s="16"/>
      <c r="G30" s="16"/>
      <c r="H30" s="16"/>
      <c r="I30" s="16"/>
      <c r="J30" s="16"/>
      <c r="K30" s="21">
        <v>25.8</v>
      </c>
      <c r="L30" s="37">
        <v>-37.073170731707314</v>
      </c>
    </row>
    <row r="31" spans="1:12" ht="15.95" customHeight="1" x14ac:dyDescent="0.25">
      <c r="A31" s="13"/>
      <c r="B31" s="60" t="s">
        <v>38</v>
      </c>
      <c r="C31" s="60"/>
      <c r="D31" s="60"/>
      <c r="E31" s="18">
        <v>472.8</v>
      </c>
      <c r="F31" s="18"/>
      <c r="G31" s="18"/>
      <c r="H31" s="18"/>
      <c r="I31" s="18"/>
      <c r="J31" s="18"/>
      <c r="K31" s="23">
        <v>472.8</v>
      </c>
      <c r="L31" s="39">
        <v>-17.023517023517016</v>
      </c>
    </row>
    <row r="32" spans="1:12" s="3" customFormat="1" ht="15.95" customHeight="1" x14ac:dyDescent="0.25">
      <c r="A32" s="26"/>
      <c r="B32" s="43" t="s">
        <v>24</v>
      </c>
      <c r="C32" s="43"/>
      <c r="D32" s="43"/>
      <c r="E32" s="21">
        <v>-38549.599999999999</v>
      </c>
      <c r="F32" s="21">
        <v>164.7</v>
      </c>
      <c r="G32" s="21">
        <v>288.5</v>
      </c>
      <c r="H32" s="21"/>
      <c r="I32" s="21"/>
      <c r="J32" s="21"/>
      <c r="K32" s="21">
        <v>-38096.300000000003</v>
      </c>
      <c r="L32" s="37">
        <v>-2.1566159852064852</v>
      </c>
    </row>
    <row r="33" spans="1:12" ht="15.95" customHeight="1" x14ac:dyDescent="0.25">
      <c r="A33" s="13"/>
      <c r="B33" s="61" t="s">
        <v>25</v>
      </c>
      <c r="C33" s="61"/>
      <c r="D33" s="61"/>
      <c r="E33" s="15">
        <v>-33740.800000000003</v>
      </c>
      <c r="F33" s="15">
        <v>151.19999999999999</v>
      </c>
      <c r="G33" s="15">
        <v>154.6</v>
      </c>
      <c r="H33" s="15"/>
      <c r="I33" s="15"/>
      <c r="J33" s="15"/>
      <c r="K33" s="20">
        <v>-33435</v>
      </c>
      <c r="L33" s="36">
        <v>-1.9127526623052777</v>
      </c>
    </row>
    <row r="34" spans="1:12" ht="15.95" customHeight="1" x14ac:dyDescent="0.25">
      <c r="A34" s="13"/>
      <c r="B34" s="62" t="s">
        <v>43</v>
      </c>
      <c r="C34" s="62"/>
      <c r="D34" s="62"/>
      <c r="E34" s="16">
        <v>-3713.6</v>
      </c>
      <c r="F34" s="16">
        <v>7.1</v>
      </c>
      <c r="G34" s="16">
        <v>61.6</v>
      </c>
      <c r="H34" s="16"/>
      <c r="I34" s="16"/>
      <c r="J34" s="16"/>
      <c r="K34" s="21">
        <v>-3644.9</v>
      </c>
      <c r="L34" s="37">
        <v>6.1724439265948172</v>
      </c>
    </row>
    <row r="35" spans="1:12" ht="15.95" customHeight="1" x14ac:dyDescent="0.25">
      <c r="A35" s="13"/>
      <c r="B35" s="61" t="s">
        <v>26</v>
      </c>
      <c r="C35" s="61"/>
      <c r="D35" s="61"/>
      <c r="E35" s="15">
        <v>41.8</v>
      </c>
      <c r="F35" s="15">
        <v>6.4</v>
      </c>
      <c r="G35" s="15">
        <v>8.5</v>
      </c>
      <c r="H35" s="15"/>
      <c r="I35" s="15"/>
      <c r="J35" s="15"/>
      <c r="K35" s="20">
        <v>56.7</v>
      </c>
      <c r="L35" s="36">
        <v>-179.85915492957747</v>
      </c>
    </row>
    <row r="36" spans="1:12" ht="15.95" customHeight="1" x14ac:dyDescent="0.25">
      <c r="A36" s="13"/>
      <c r="B36" s="62" t="s">
        <v>48</v>
      </c>
      <c r="C36" s="62"/>
      <c r="D36" s="62"/>
      <c r="E36" s="16">
        <v>53.8</v>
      </c>
      <c r="F36" s="16">
        <v>0</v>
      </c>
      <c r="G36" s="16">
        <v>0</v>
      </c>
      <c r="H36" s="16"/>
      <c r="I36" s="16"/>
      <c r="J36" s="16"/>
      <c r="K36" s="21">
        <v>53.8</v>
      </c>
      <c r="L36" s="37">
        <v>28.095238095238091</v>
      </c>
    </row>
    <row r="37" spans="1:12" s="3" customFormat="1" ht="15.95" customHeight="1" x14ac:dyDescent="0.25">
      <c r="A37" s="13"/>
      <c r="B37" s="61" t="s">
        <v>27</v>
      </c>
      <c r="C37" s="61"/>
      <c r="D37" s="61"/>
      <c r="E37" s="15">
        <v>1235</v>
      </c>
      <c r="F37" s="15"/>
      <c r="G37" s="15">
        <v>57</v>
      </c>
      <c r="H37" s="15"/>
      <c r="I37" s="15"/>
      <c r="J37" s="15"/>
      <c r="K37" s="20">
        <v>1292</v>
      </c>
      <c r="L37" s="36">
        <v>1.190476190476194</v>
      </c>
    </row>
    <row r="38" spans="1:12" ht="15.95" customHeight="1" x14ac:dyDescent="0.25">
      <c r="A38" s="13"/>
      <c r="B38" s="62" t="s">
        <v>44</v>
      </c>
      <c r="C38" s="62"/>
      <c r="D38" s="62"/>
      <c r="E38" s="16">
        <v>21.8</v>
      </c>
      <c r="F38" s="16">
        <v>1.9</v>
      </c>
      <c r="G38" s="16"/>
      <c r="H38" s="16"/>
      <c r="I38" s="16"/>
      <c r="J38" s="16"/>
      <c r="K38" s="21">
        <v>23.6</v>
      </c>
      <c r="L38" s="37">
        <v>-33.333333333333329</v>
      </c>
    </row>
    <row r="39" spans="1:12" ht="15.95" customHeight="1" x14ac:dyDescent="0.25">
      <c r="A39" s="13"/>
      <c r="B39" s="63" t="s">
        <v>56</v>
      </c>
      <c r="C39" s="63"/>
      <c r="D39" s="63"/>
      <c r="E39" s="18">
        <v>-2447.5</v>
      </c>
      <c r="F39" s="18"/>
      <c r="G39" s="18"/>
      <c r="H39" s="18"/>
      <c r="I39" s="18"/>
      <c r="J39" s="18"/>
      <c r="K39" s="23">
        <v>-2447.5</v>
      </c>
      <c r="L39" s="39">
        <v>-9.5528455284552845</v>
      </c>
    </row>
    <row r="40" spans="1:12" s="3" customFormat="1" ht="15.95" customHeight="1" x14ac:dyDescent="0.25">
      <c r="A40" s="26"/>
      <c r="B40" s="43" t="s">
        <v>28</v>
      </c>
      <c r="C40" s="43"/>
      <c r="D40" s="43"/>
      <c r="E40" s="21"/>
      <c r="F40" s="21">
        <v>12086.4</v>
      </c>
      <c r="G40" s="21">
        <v>1384.6</v>
      </c>
      <c r="H40" s="21"/>
      <c r="I40" s="21"/>
      <c r="J40" s="21"/>
      <c r="K40" s="21">
        <v>13471</v>
      </c>
      <c r="L40" s="37">
        <v>-0.64168756453754239</v>
      </c>
    </row>
    <row r="41" spans="1:12" ht="15.95" customHeight="1" x14ac:dyDescent="0.25">
      <c r="A41" s="13"/>
      <c r="B41" s="58" t="s">
        <v>29</v>
      </c>
      <c r="C41" s="58"/>
      <c r="D41" s="58"/>
      <c r="E41" s="15"/>
      <c r="F41" s="15">
        <v>9930.9</v>
      </c>
      <c r="G41" s="15"/>
      <c r="H41" s="15"/>
      <c r="I41" s="15"/>
      <c r="J41" s="15"/>
      <c r="K41" s="20">
        <v>9930.9</v>
      </c>
      <c r="L41" s="36">
        <v>-1.0669456066945644</v>
      </c>
    </row>
    <row r="42" spans="1:12" ht="15.95" customHeight="1" x14ac:dyDescent="0.25">
      <c r="A42" s="13"/>
      <c r="B42" s="62" t="s">
        <v>37</v>
      </c>
      <c r="C42" s="62"/>
      <c r="D42" s="62"/>
      <c r="E42" s="16"/>
      <c r="F42" s="16">
        <v>380.2</v>
      </c>
      <c r="G42" s="16">
        <v>256.7</v>
      </c>
      <c r="H42" s="16"/>
      <c r="I42" s="16"/>
      <c r="J42" s="16"/>
      <c r="K42" s="21">
        <v>637</v>
      </c>
      <c r="L42" s="37">
        <v>0</v>
      </c>
    </row>
    <row r="43" spans="1:12" ht="15.95" customHeight="1" x14ac:dyDescent="0.25">
      <c r="A43" s="13"/>
      <c r="B43" s="61" t="s">
        <v>45</v>
      </c>
      <c r="C43" s="61"/>
      <c r="D43" s="61"/>
      <c r="E43" s="15"/>
      <c r="F43" s="15">
        <v>321.3</v>
      </c>
      <c r="G43" s="15">
        <v>326.3</v>
      </c>
      <c r="H43" s="15"/>
      <c r="I43" s="15"/>
      <c r="J43" s="15"/>
      <c r="K43" s="20">
        <v>647.70000000000005</v>
      </c>
      <c r="L43" s="36">
        <v>-4.6296296296289279E-2</v>
      </c>
    </row>
    <row r="44" spans="1:12" ht="15.95" customHeight="1" x14ac:dyDescent="0.25">
      <c r="A44" s="13"/>
      <c r="B44" s="64" t="s">
        <v>30</v>
      </c>
      <c r="C44" s="64"/>
      <c r="D44" s="64"/>
      <c r="E44" s="17"/>
      <c r="F44" s="17">
        <v>1453.2</v>
      </c>
      <c r="G44" s="17">
        <v>801.5</v>
      </c>
      <c r="H44" s="17"/>
      <c r="I44" s="17"/>
      <c r="J44" s="17"/>
      <c r="K44" s="22">
        <v>2254.6999999999998</v>
      </c>
      <c r="L44" s="38">
        <v>0.92658907788718969</v>
      </c>
    </row>
    <row r="45" spans="1:12" ht="15.95" customHeight="1" x14ac:dyDescent="0.25">
      <c r="A45" s="13"/>
      <c r="B45" s="65" t="s">
        <v>35</v>
      </c>
      <c r="C45" s="65"/>
      <c r="D45" s="65"/>
      <c r="E45" s="65"/>
      <c r="F45" s="65"/>
      <c r="G45" s="65"/>
      <c r="H45" s="65"/>
      <c r="I45" s="65"/>
      <c r="J45" s="65"/>
      <c r="K45" s="24">
        <v>334255</v>
      </c>
      <c r="L45" s="32">
        <v>-1.7757965077667222</v>
      </c>
    </row>
    <row r="46" spans="1:12" x14ac:dyDescent="0.25">
      <c r="A46" s="13"/>
      <c r="B46" s="66" t="s">
        <v>36</v>
      </c>
      <c r="C46" s="66"/>
      <c r="D46" s="66"/>
      <c r="E46" s="66"/>
      <c r="F46" s="66"/>
      <c r="G46" s="66"/>
      <c r="H46" s="66"/>
      <c r="I46" s="66"/>
      <c r="J46" s="66"/>
      <c r="K46" s="25">
        <v>296159</v>
      </c>
      <c r="L46" s="33">
        <v>-1.7264950458252866</v>
      </c>
    </row>
    <row r="47" spans="1:12" x14ac:dyDescent="0.25">
      <c r="A47" s="13"/>
      <c r="C47" s="29"/>
      <c r="D47" s="29"/>
    </row>
    <row r="48" spans="1:12" x14ac:dyDescent="0.25">
      <c r="A48" s="13"/>
      <c r="B48" s="67" t="s">
        <v>58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</row>
    <row r="49" spans="1:12" ht="15" customHeight="1" x14ac:dyDescent="0.25">
      <c r="A49" s="13"/>
      <c r="B49" s="68" t="s">
        <v>55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</row>
    <row r="50" spans="1:12" x14ac:dyDescent="0.25">
      <c r="B50" s="69" t="s">
        <v>53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</row>
    <row r="85" spans="10:10" x14ac:dyDescent="0.25">
      <c r="J85" s="28">
        <v>340298</v>
      </c>
    </row>
    <row r="86" spans="10:10" x14ac:dyDescent="0.25">
      <c r="J86" s="27">
        <v>301362</v>
      </c>
    </row>
  </sheetData>
  <mergeCells count="47">
    <mergeCell ref="B49:L49"/>
    <mergeCell ref="B50:L50"/>
    <mergeCell ref="B43:D43"/>
    <mergeCell ref="B44:D44"/>
    <mergeCell ref="B45:J45"/>
    <mergeCell ref="B46:J46"/>
    <mergeCell ref="B48:L48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4:D14"/>
    <mergeCell ref="B15:D15"/>
    <mergeCell ref="B16:D16"/>
    <mergeCell ref="D2:L2"/>
    <mergeCell ref="B17:D17"/>
    <mergeCell ref="B9:D9"/>
    <mergeCell ref="B10:D10"/>
    <mergeCell ref="B11:D11"/>
    <mergeCell ref="B12:D12"/>
    <mergeCell ref="B13:D13"/>
    <mergeCell ref="E4:K4"/>
    <mergeCell ref="B5:D5"/>
    <mergeCell ref="B6:D6"/>
    <mergeCell ref="B7:D7"/>
    <mergeCell ref="B8:D8"/>
  </mergeCells>
  <dataValidations count="1">
    <dataValidation allowBlank="1" showInputMessage="1" showErrorMessage="1" sqref="E4 B6:B28 E5:L5 B30:B46 B48 C47:D47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2020-04-18T10:42:20Z</cp:lastPrinted>
  <dcterms:created xsi:type="dcterms:W3CDTF">2016-04-18T16:49:43Z</dcterms:created>
  <dcterms:modified xsi:type="dcterms:W3CDTF">2020-05-17T11:14:43Z</dcterms:modified>
</cp:coreProperties>
</file>