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827"/>
  <workbookPr defaultThemeVersion="124226"/>
  <mc:AlternateContent xmlns:mc="http://schemas.openxmlformats.org/markup-compatibility/2006">
    <mc:Choice Requires="x15">
      <x15ac:absPath xmlns:x15ac="http://schemas.microsoft.com/office/spreadsheetml/2010/11/ac" url="C:\0. ESI\0. ACTIVIDAD AUTÓNOMO\CLIENTES\ALGOR\ENERGIA 2020\cap.9\"/>
    </mc:Choice>
  </mc:AlternateContent>
  <xr:revisionPtr revIDLastSave="0" documentId="8_{02AE002E-4C68-414B-A55E-35EF96DF9211}" xr6:coauthVersionLast="45" xr6:coauthVersionMax="45" xr10:uidLastSave="{00000000-0000-0000-0000-000000000000}"/>
  <bookViews>
    <workbookView xWindow="-120" yWindow="-120" windowWidth="20730" windowHeight="11160" xr2:uid="{00000000-000D-0000-FFFF-FFFF00000000}"/>
  </bookViews>
  <sheets>
    <sheet name="Hoja1" sheetId="1" r:id="rId1"/>
    <sheet name="Hoja2"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0" i="1" l="1"/>
  <c r="G40" i="1"/>
  <c r="H39" i="1"/>
  <c r="G39" i="1"/>
  <c r="H38" i="1"/>
  <c r="G38" i="1"/>
  <c r="H37" i="1"/>
  <c r="G37" i="1"/>
  <c r="H36" i="1"/>
  <c r="G36" i="1"/>
  <c r="H35" i="1"/>
  <c r="G35" i="1"/>
  <c r="H34" i="1"/>
  <c r="G34" i="1"/>
  <c r="H33" i="1"/>
  <c r="G33" i="1"/>
  <c r="H32" i="1"/>
  <c r="G32" i="1"/>
  <c r="H31" i="1"/>
  <c r="G31" i="1"/>
  <c r="H30" i="1"/>
  <c r="G30" i="1"/>
  <c r="H29" i="1"/>
  <c r="G29" i="1"/>
  <c r="H28" i="1"/>
  <c r="G28" i="1"/>
  <c r="H27" i="1"/>
  <c r="G27" i="1"/>
  <c r="H59" i="1"/>
  <c r="H58" i="1"/>
  <c r="H57" i="1"/>
  <c r="H56" i="1"/>
  <c r="H55" i="1"/>
  <c r="H54" i="1"/>
  <c r="H53" i="1"/>
  <c r="H52" i="1"/>
  <c r="H51" i="1"/>
  <c r="H50" i="1"/>
  <c r="H49" i="1"/>
  <c r="H48" i="1"/>
  <c r="H47" i="1"/>
  <c r="H46" i="1"/>
  <c r="G59" i="1"/>
  <c r="G58" i="1"/>
  <c r="G57" i="1"/>
  <c r="G56" i="1"/>
  <c r="G55" i="1"/>
  <c r="G54" i="1"/>
  <c r="G53" i="1"/>
  <c r="G52" i="1"/>
  <c r="G51" i="1"/>
  <c r="G50" i="1"/>
  <c r="G49" i="1"/>
  <c r="G48" i="1"/>
  <c r="G47" i="1"/>
  <c r="G46" i="1"/>
</calcChain>
</file>

<file path=xl/sharedStrings.xml><?xml version="1.0" encoding="utf-8"?>
<sst xmlns="http://schemas.openxmlformats.org/spreadsheetml/2006/main" count="72" uniqueCount="27">
  <si>
    <t xml:space="preserve"> </t>
  </si>
  <si>
    <t>Carbón</t>
  </si>
  <si>
    <t>Petróleo</t>
  </si>
  <si>
    <t>Gas</t>
  </si>
  <si>
    <t>escenario de referencia</t>
  </si>
  <si>
    <t>Previsiones</t>
  </si>
  <si>
    <t>% de diferencia con</t>
  </si>
  <si>
    <t>Generación Eléctrica</t>
  </si>
  <si>
    <t>Tasa (1)</t>
  </si>
  <si>
    <t>ESCENARIO DE REFERENCIA (POLÍTICAS ACTUALES) (*)</t>
  </si>
  <si>
    <t>En Total Consumo Final</t>
  </si>
  <si>
    <r>
      <t>MtCO</t>
    </r>
    <r>
      <rPr>
        <b/>
        <vertAlign val="subscript"/>
        <sz val="9"/>
        <rFont val="Arial"/>
        <family val="2"/>
      </rPr>
      <t>2</t>
    </r>
  </si>
  <si>
    <r>
      <t>Total CO</t>
    </r>
    <r>
      <rPr>
        <b/>
        <vertAlign val="subscript"/>
        <sz val="9"/>
        <color theme="1"/>
        <rFont val="Arial"/>
        <family val="2"/>
      </rPr>
      <t>2</t>
    </r>
  </si>
  <si>
    <t xml:space="preserve">        Emisiones  históricas</t>
  </si>
  <si>
    <t xml:space="preserve">   del cual Transporte </t>
  </si>
  <si>
    <t xml:space="preserve">   del cual Bunkers </t>
  </si>
  <si>
    <t>ESCENARIO "DESARROLLO SOSTENIBLE" (***)</t>
  </si>
  <si>
    <t>2018-40</t>
  </si>
  <si>
    <t xml:space="preserve">(1)Tasa media compuesta de variación anual en %               </t>
  </si>
  <si>
    <t>(*) En este escenario, el mundo de la energía continua por la "senda" actual, sin cambios adicionales en sus políticas.</t>
  </si>
  <si>
    <t>(***) El Escenario de Desarrollo Sostenible traza un camino para alcanzar completamente los objetivos de energía sostenible, requiriendo cambios extensivos y rápidos en todas las áreas del sistema energetico. Se alinea con las indicaciones del Acuerdo de París para mantener el incremento de temperatura "bien por debajo de 2ºC con esfuerzos para limitarlo a 1,5º" y cumple con los objetivos del acceso universal a servicios energéticos y de un aire más limpio. La amplitud de las necesidades mundiales exige soluciones complejas, no simples ni sencillas. Las reducciones drásticas de emisiones se consiguen en todos los ámbitos gracias a la colaboración de múltiples fuentes energéticas y tecnologías, resultando en servicios energéticos eficientes y económicos para todos.</t>
  </si>
  <si>
    <t>Fuente: World Energy Outlook 2019 (IEA)</t>
  </si>
  <si>
    <r>
      <t>Nota del autor. Las emisiones totales y por generación eléctrica que figuran en el escenario de Desarrollo Sostenible para 2040 son algo menores que la suma aritmética de las distintas fuentes. Esas diferencias son respectivamente de 93 y 95 MtCO</t>
    </r>
    <r>
      <rPr>
        <vertAlign val="subscript"/>
        <sz val="8"/>
        <rFont val="Arial"/>
        <family val="2"/>
      </rPr>
      <t>2</t>
    </r>
  </si>
  <si>
    <t>Cuadro 9.12</t>
  </si>
  <si>
    <t>(**) El  Escenario de Políticas Declaradas incorpora las intenciones y objetivos que ya han sido anunciados. Quiere reflejar en donde va a estar el sector de la energía en las próximas décadas de acuerdo con las iniciativas políticas ya anunciadas. La demanda de energía se considera que crece al 1% anual hasta 2040. Las emisiones siguen creciendo hasta después de 2040.</t>
  </si>
  <si>
    <t>ESCENARIO "POLÍTICAS DECLARADAS" (**)</t>
  </si>
  <si>
    <r>
      <t>EMISIONES DE CO</t>
    </r>
    <r>
      <rPr>
        <b/>
        <vertAlign val="subscript"/>
        <sz val="10"/>
        <rFont val="Arial"/>
        <family val="2"/>
      </rPr>
      <t xml:space="preserve">2 </t>
    </r>
    <r>
      <rPr>
        <b/>
        <sz val="10"/>
        <rFont val="Arial"/>
        <family val="2"/>
      </rPr>
      <t>DE ORIGEN ENERGÉTICO SEGÚN ESCENARIOS EN EL MUNDO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</si>
</sst>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9" x14ac:knownFonts="1">
    <font>
      <sz val="10"/>
      <name val="Arial"/>
    </font>
    <font>
      <sz val="10"/>
      <name val="Arial"/>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b/>
      <sz val="10"/>
      <color indexed="9"/>
      <name val="Arial"/>
      <family val="2"/>
    </font>
    <font>
      <b/>
      <sz val="10"/>
      <name val="Arial"/>
      <family val="2"/>
    </font>
    <font>
      <b/>
      <sz val="9"/>
      <name val="Arial"/>
      <family val="2"/>
    </font>
    <font>
      <sz val="9"/>
      <name val="Arial"/>
      <family val="2"/>
    </font>
    <font>
      <sz val="8"/>
      <name val="Arial"/>
      <family val="2"/>
    </font>
    <font>
      <b/>
      <vertAlign val="subscript"/>
      <sz val="10"/>
      <name val="Arial"/>
      <family val="2"/>
    </font>
    <font>
      <i/>
      <sz val="10"/>
      <name val="Arial"/>
      <family val="2"/>
    </font>
    <font>
      <b/>
      <i/>
      <sz val="9"/>
      <name val="Arial"/>
      <family val="2"/>
    </font>
    <font>
      <b/>
      <i/>
      <sz val="10"/>
      <name val="Arial"/>
      <family val="2"/>
    </font>
    <font>
      <sz val="10"/>
      <name val="Arial"/>
      <family val="2"/>
    </font>
    <font>
      <sz val="10"/>
      <color indexed="10"/>
      <name val="Arial"/>
    </font>
    <font>
      <b/>
      <sz val="10"/>
      <color indexed="10"/>
      <name val="Arial"/>
    </font>
    <font>
      <b/>
      <u/>
      <sz val="9"/>
      <name val="Arial"/>
      <family val="2"/>
    </font>
    <font>
      <b/>
      <vertAlign val="subscript"/>
      <sz val="9"/>
      <name val="Arial"/>
      <family val="2"/>
    </font>
    <font>
      <b/>
      <sz val="9"/>
      <color theme="1"/>
      <name val="Arial"/>
      <family val="2"/>
    </font>
    <font>
      <sz val="9"/>
      <color theme="1"/>
      <name val="Arial"/>
      <family val="2"/>
    </font>
    <font>
      <i/>
      <sz val="9"/>
      <color theme="1"/>
      <name val="Arial"/>
      <family val="2"/>
    </font>
    <font>
      <b/>
      <vertAlign val="subscript"/>
      <sz val="9"/>
      <color theme="1"/>
      <name val="Arial"/>
      <family val="2"/>
    </font>
    <font>
      <sz val="10"/>
      <color rgb="FFFF0000"/>
      <name val="Arial"/>
      <family val="2"/>
    </font>
    <font>
      <vertAlign val="subscript"/>
      <sz val="8"/>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8"/>
        <bgColor indexed="64"/>
      </patternFill>
    </fill>
    <fill>
      <patternFill patternType="solid">
        <fgColor theme="0" tint="-0.14999847407452621"/>
        <bgColor theme="0" tint="-0.14999847407452621"/>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4" borderId="0" applyNumberFormat="0" applyBorder="0" applyAlignment="0" applyProtection="0"/>
    <xf numFmtId="0" fontId="5" fillId="16" borderId="1" applyNumberFormat="0" applyAlignment="0" applyProtection="0"/>
    <xf numFmtId="0" fontId="6" fillId="17" borderId="2" applyNumberFormat="0" applyAlignment="0" applyProtection="0"/>
    <xf numFmtId="0" fontId="7" fillId="0" borderId="3" applyNumberFormat="0" applyFill="0" applyAlignment="0" applyProtection="0"/>
    <xf numFmtId="0" fontId="8" fillId="0" borderId="0" applyNumberFormat="0" applyFill="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21" borderId="0" applyNumberFormat="0" applyBorder="0" applyAlignment="0" applyProtection="0"/>
    <xf numFmtId="0" fontId="9" fillId="7" borderId="1" applyNumberFormat="0" applyAlignment="0" applyProtection="0"/>
    <xf numFmtId="0" fontId="10" fillId="3" borderId="0" applyNumberFormat="0" applyBorder="0" applyAlignment="0" applyProtection="0"/>
    <xf numFmtId="0" fontId="11" fillId="22" borderId="0" applyNumberFormat="0" applyBorder="0" applyAlignment="0" applyProtection="0"/>
    <xf numFmtId="0" fontId="1" fillId="23" borderId="4" applyNumberFormat="0" applyFont="0" applyAlignment="0" applyProtection="0"/>
    <xf numFmtId="0" fontId="12" fillId="16"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6" applyNumberFormat="0" applyFill="0" applyAlignment="0" applyProtection="0"/>
    <xf numFmtId="0" fontId="17" fillId="0" borderId="7" applyNumberFormat="0" applyFill="0" applyAlignment="0" applyProtection="0"/>
    <xf numFmtId="0" fontId="8" fillId="0" borderId="8" applyNumberFormat="0" applyFill="0" applyAlignment="0" applyProtection="0"/>
    <xf numFmtId="0" fontId="18" fillId="0" borderId="9" applyNumberFormat="0" applyFill="0" applyAlignment="0" applyProtection="0"/>
  </cellStyleXfs>
  <cellXfs count="131">
    <xf numFmtId="0" fontId="0" fillId="0" borderId="0" xfId="0"/>
    <xf numFmtId="0" fontId="19" fillId="24" borderId="0" xfId="0" applyFont="1" applyFill="1"/>
    <xf numFmtId="0" fontId="20" fillId="0" borderId="0" xfId="0" applyFont="1"/>
    <xf numFmtId="0" fontId="0" fillId="0" borderId="0" xfId="0" applyAlignment="1">
      <alignment horizontal="left"/>
    </xf>
    <xf numFmtId="0" fontId="22" fillId="0" borderId="0" xfId="0" applyFont="1"/>
    <xf numFmtId="0" fontId="21" fillId="0" borderId="0" xfId="0" applyFont="1"/>
    <xf numFmtId="0" fontId="25" fillId="0" borderId="0" xfId="0" applyFont="1"/>
    <xf numFmtId="0" fontId="26" fillId="0" borderId="0" xfId="0" applyFont="1"/>
    <xf numFmtId="0" fontId="27" fillId="0" borderId="0" xfId="0" applyFont="1"/>
    <xf numFmtId="1" fontId="0" fillId="0" borderId="0" xfId="0" applyNumberFormat="1"/>
    <xf numFmtId="0" fontId="0" fillId="0" borderId="0" xfId="0" applyAlignment="1">
      <alignment horizontal="center"/>
    </xf>
    <xf numFmtId="0" fontId="0" fillId="0" borderId="0" xfId="0" applyNumberFormat="1"/>
    <xf numFmtId="0" fontId="28" fillId="0" borderId="0" xfId="0" applyFont="1"/>
    <xf numFmtId="17" fontId="0" fillId="0" borderId="0" xfId="0" applyNumberFormat="1"/>
    <xf numFmtId="0" fontId="20" fillId="0" borderId="0" xfId="0" applyFont="1" applyAlignment="1">
      <alignment horizontal="center"/>
    </xf>
    <xf numFmtId="0" fontId="0" fillId="0" borderId="0" xfId="0" applyAlignment="1">
      <alignment horizontal="right"/>
    </xf>
    <xf numFmtId="0" fontId="28" fillId="0" borderId="0" xfId="0" applyFont="1" applyAlignment="1">
      <alignment horizontal="center"/>
    </xf>
    <xf numFmtId="0" fontId="20" fillId="0" borderId="0" xfId="0" applyNumberFormat="1" applyFont="1"/>
    <xf numFmtId="1" fontId="20" fillId="0" borderId="0" xfId="0" applyNumberFormat="1" applyFont="1"/>
    <xf numFmtId="164" fontId="28" fillId="0" borderId="0" xfId="0" applyNumberFormat="1" applyFont="1"/>
    <xf numFmtId="0" fontId="29" fillId="0" borderId="0" xfId="0" applyFont="1"/>
    <xf numFmtId="0" fontId="30" fillId="0" borderId="0" xfId="0" applyFont="1"/>
    <xf numFmtId="0" fontId="22" fillId="0" borderId="0" xfId="0" applyFont="1" applyAlignment="1">
      <alignment horizontal="center"/>
    </xf>
    <xf numFmtId="0" fontId="31" fillId="0" borderId="0" xfId="0" applyFont="1"/>
    <xf numFmtId="3" fontId="22" fillId="0" borderId="0" xfId="0" applyNumberFormat="1" applyFont="1"/>
    <xf numFmtId="3" fontId="22" fillId="0" borderId="0" xfId="0" applyNumberFormat="1" applyFont="1" applyBorder="1" applyAlignment="1">
      <alignment horizontal="center"/>
    </xf>
    <xf numFmtId="164" fontId="22" fillId="0" borderId="0" xfId="0" applyNumberFormat="1" applyFont="1" applyAlignment="1">
      <alignment horizontal="center"/>
    </xf>
    <xf numFmtId="3" fontId="21" fillId="0" borderId="0" xfId="0" applyNumberFormat="1" applyFont="1" applyAlignment="1">
      <alignment horizontal="center"/>
    </xf>
    <xf numFmtId="3" fontId="22" fillId="0" borderId="0" xfId="0" applyNumberFormat="1" applyFont="1" applyAlignment="1">
      <alignment horizontal="center"/>
    </xf>
    <xf numFmtId="1" fontId="25" fillId="0" borderId="0" xfId="0" applyNumberFormat="1" applyFont="1"/>
    <xf numFmtId="0" fontId="25" fillId="0" borderId="0" xfId="0" applyNumberFormat="1" applyFont="1"/>
    <xf numFmtId="3" fontId="33" fillId="25" borderId="10" xfId="0" applyNumberFormat="1" applyFont="1" applyFill="1" applyBorder="1"/>
    <xf numFmtId="3" fontId="33" fillId="25" borderId="11" xfId="0" applyNumberFormat="1" applyFont="1" applyFill="1" applyBorder="1"/>
    <xf numFmtId="3" fontId="33" fillId="25" borderId="14" xfId="0" applyNumberFormat="1" applyFont="1" applyFill="1" applyBorder="1"/>
    <xf numFmtId="3" fontId="34" fillId="0" borderId="12" xfId="0" applyNumberFormat="1" applyFont="1" applyBorder="1"/>
    <xf numFmtId="3" fontId="34" fillId="0" borderId="13" xfId="0" applyNumberFormat="1" applyFont="1" applyBorder="1"/>
    <xf numFmtId="3" fontId="34" fillId="0" borderId="0" xfId="0" applyNumberFormat="1" applyFont="1" applyBorder="1"/>
    <xf numFmtId="3" fontId="34" fillId="25" borderId="12" xfId="0" applyNumberFormat="1" applyFont="1" applyFill="1" applyBorder="1"/>
    <xf numFmtId="3" fontId="34" fillId="25" borderId="13" xfId="0" applyNumberFormat="1" applyFont="1" applyFill="1" applyBorder="1"/>
    <xf numFmtId="3" fontId="34" fillId="25" borderId="0" xfId="0" applyNumberFormat="1" applyFont="1" applyFill="1" applyBorder="1"/>
    <xf numFmtId="3" fontId="34" fillId="0" borderId="17" xfId="0" applyNumberFormat="1" applyFont="1" applyBorder="1"/>
    <xf numFmtId="3" fontId="34" fillId="0" borderId="18" xfId="0" applyNumberFormat="1" applyFont="1" applyBorder="1"/>
    <xf numFmtId="3" fontId="34" fillId="0" borderId="16" xfId="0" applyNumberFormat="1" applyFont="1" applyBorder="1"/>
    <xf numFmtId="3" fontId="33" fillId="25" borderId="12" xfId="0" applyNumberFormat="1" applyFont="1" applyFill="1" applyBorder="1"/>
    <xf numFmtId="3" fontId="33" fillId="25" borderId="13" xfId="0" applyNumberFormat="1" applyFont="1" applyFill="1" applyBorder="1"/>
    <xf numFmtId="3" fontId="35" fillId="25" borderId="0" xfId="0" applyNumberFormat="1" applyFont="1" applyFill="1" applyBorder="1"/>
    <xf numFmtId="3" fontId="35" fillId="0" borderId="12" xfId="0" applyNumberFormat="1" applyFont="1" applyBorder="1"/>
    <xf numFmtId="3" fontId="35" fillId="0" borderId="0" xfId="0" applyNumberFormat="1" applyFont="1" applyBorder="1"/>
    <xf numFmtId="3" fontId="35" fillId="25" borderId="12" xfId="0" applyNumberFormat="1" applyFont="1" applyFill="1" applyBorder="1"/>
    <xf numFmtId="0" fontId="34" fillId="0" borderId="0" xfId="0" applyFont="1" applyBorder="1" applyAlignment="1">
      <alignment horizontal="center"/>
    </xf>
    <xf numFmtId="3" fontId="35" fillId="0" borderId="13" xfId="0" applyNumberFormat="1" applyFont="1" applyBorder="1"/>
    <xf numFmtId="3" fontId="35" fillId="25" borderId="13" xfId="0" applyNumberFormat="1" applyFont="1" applyFill="1" applyBorder="1"/>
    <xf numFmtId="165" fontId="33" fillId="25" borderId="10" xfId="0" applyNumberFormat="1" applyFont="1" applyFill="1" applyBorder="1" applyAlignment="1">
      <alignment horizontal="center"/>
    </xf>
    <xf numFmtId="165" fontId="33" fillId="25" borderId="11" xfId="0" applyNumberFormat="1" applyFont="1" applyFill="1" applyBorder="1" applyAlignment="1">
      <alignment horizontal="center"/>
    </xf>
    <xf numFmtId="165" fontId="34" fillId="0" borderId="12" xfId="0" applyNumberFormat="1" applyFont="1" applyBorder="1" applyAlignment="1">
      <alignment horizontal="center"/>
    </xf>
    <xf numFmtId="165" fontId="34" fillId="0" borderId="13" xfId="0" applyNumberFormat="1" applyFont="1" applyBorder="1" applyAlignment="1">
      <alignment horizontal="center"/>
    </xf>
    <xf numFmtId="165" fontId="34" fillId="25" borderId="12" xfId="0" applyNumberFormat="1" applyFont="1" applyFill="1" applyBorder="1" applyAlignment="1">
      <alignment horizontal="center"/>
    </xf>
    <xf numFmtId="165" fontId="34" fillId="25" borderId="13" xfId="0" applyNumberFormat="1" applyFont="1" applyFill="1" applyBorder="1" applyAlignment="1">
      <alignment horizontal="center"/>
    </xf>
    <xf numFmtId="165" fontId="34" fillId="0" borderId="17" xfId="0" applyNumberFormat="1" applyFont="1" applyBorder="1" applyAlignment="1">
      <alignment horizontal="center"/>
    </xf>
    <xf numFmtId="165" fontId="34" fillId="0" borderId="18" xfId="0" applyNumberFormat="1" applyFont="1" applyBorder="1" applyAlignment="1">
      <alignment horizontal="center"/>
    </xf>
    <xf numFmtId="164" fontId="34" fillId="0" borderId="13" xfId="0" applyNumberFormat="1" applyFont="1" applyBorder="1" applyAlignment="1">
      <alignment horizontal="center"/>
    </xf>
    <xf numFmtId="165" fontId="35" fillId="0" borderId="12" xfId="0" applyNumberFormat="1" applyFont="1" applyBorder="1" applyAlignment="1">
      <alignment horizontal="center"/>
    </xf>
    <xf numFmtId="165" fontId="35" fillId="0" borderId="13" xfId="0" applyNumberFormat="1" applyFont="1" applyBorder="1" applyAlignment="1">
      <alignment horizontal="center"/>
    </xf>
    <xf numFmtId="164" fontId="35" fillId="0" borderId="13" xfId="0" applyNumberFormat="1" applyFont="1" applyBorder="1" applyAlignment="1">
      <alignment horizontal="center"/>
    </xf>
    <xf numFmtId="165" fontId="35" fillId="25" borderId="12" xfId="0" applyNumberFormat="1" applyFont="1" applyFill="1" applyBorder="1" applyAlignment="1">
      <alignment horizontal="center"/>
    </xf>
    <xf numFmtId="165" fontId="35" fillId="25" borderId="13" xfId="0" applyNumberFormat="1" applyFont="1" applyFill="1" applyBorder="1" applyAlignment="1">
      <alignment horizontal="center"/>
    </xf>
    <xf numFmtId="164" fontId="35" fillId="25" borderId="13" xfId="0" applyNumberFormat="1" applyFont="1" applyFill="1" applyBorder="1" applyAlignment="1">
      <alignment horizontal="center"/>
    </xf>
    <xf numFmtId="165" fontId="34" fillId="0" borderId="0" xfId="0" applyNumberFormat="1" applyFont="1" applyBorder="1" applyAlignment="1">
      <alignment horizontal="center"/>
    </xf>
    <xf numFmtId="164" fontId="33" fillId="25" borderId="11" xfId="0" applyNumberFormat="1" applyFont="1" applyFill="1" applyBorder="1" applyAlignment="1">
      <alignment horizontal="center"/>
    </xf>
    <xf numFmtId="164" fontId="34" fillId="25" borderId="13" xfId="0" applyNumberFormat="1" applyFont="1" applyFill="1" applyBorder="1" applyAlignment="1">
      <alignment horizontal="center"/>
    </xf>
    <xf numFmtId="164" fontId="34" fillId="0" borderId="18" xfId="0" applyNumberFormat="1" applyFont="1" applyBorder="1" applyAlignment="1">
      <alignment horizontal="center"/>
    </xf>
    <xf numFmtId="164" fontId="33" fillId="25" borderId="13" xfId="0" applyNumberFormat="1" applyFont="1" applyFill="1" applyBorder="1" applyAlignment="1">
      <alignment horizontal="center"/>
    </xf>
    <xf numFmtId="0" fontId="21" fillId="0" borderId="0" xfId="0" applyFont="1" applyFill="1" applyAlignment="1">
      <alignment horizontal="left"/>
    </xf>
    <xf numFmtId="0" fontId="22" fillId="0" borderId="0" xfId="0" applyFont="1" applyFill="1" applyBorder="1" applyAlignment="1">
      <alignment horizontal="center"/>
    </xf>
    <xf numFmtId="3" fontId="28" fillId="0" borderId="0" xfId="0" applyNumberFormat="1" applyFont="1"/>
    <xf numFmtId="3" fontId="37" fillId="0" borderId="0" xfId="0" applyNumberFormat="1" applyFont="1"/>
    <xf numFmtId="0" fontId="23" fillId="0" borderId="0" xfId="0" applyFont="1" applyFill="1" applyBorder="1" applyAlignment="1">
      <alignment vertical="center"/>
    </xf>
    <xf numFmtId="0" fontId="21" fillId="0" borderId="19" xfId="0" applyFont="1" applyBorder="1" applyAlignment="1">
      <alignment horizontal="right" vertical="center"/>
    </xf>
    <xf numFmtId="0" fontId="21" fillId="0" borderId="20" xfId="0" quotePrefix="1" applyFont="1" applyBorder="1" applyAlignment="1">
      <alignment horizontal="right" vertical="center"/>
    </xf>
    <xf numFmtId="1" fontId="21" fillId="0" borderId="19" xfId="0" applyNumberFormat="1" applyFont="1" applyBorder="1" applyAlignment="1">
      <alignment vertical="center"/>
    </xf>
    <xf numFmtId="1" fontId="21" fillId="0" borderId="20" xfId="0" applyNumberFormat="1" applyFont="1" applyBorder="1" applyAlignment="1">
      <alignment vertical="center"/>
    </xf>
    <xf numFmtId="0" fontId="21" fillId="0" borderId="20" xfId="0" quotePrefix="1" applyFont="1" applyBorder="1" applyAlignment="1">
      <alignment horizontal="center" vertical="center"/>
    </xf>
    <xf numFmtId="3" fontId="22" fillId="0" borderId="0" xfId="0" applyNumberFormat="1" applyFont="1" applyAlignment="1">
      <alignment vertical="center"/>
    </xf>
    <xf numFmtId="3" fontId="21" fillId="0" borderId="20" xfId="0" applyNumberFormat="1" applyFont="1" applyBorder="1" applyAlignment="1">
      <alignment horizontal="center" vertical="center"/>
    </xf>
    <xf numFmtId="164" fontId="21" fillId="0" borderId="15" xfId="0" applyNumberFormat="1" applyFont="1" applyBorder="1" applyAlignment="1">
      <alignment horizontal="center" vertical="center"/>
    </xf>
    <xf numFmtId="1" fontId="21" fillId="0" borderId="19" xfId="0" applyNumberFormat="1" applyFont="1" applyBorder="1" applyAlignment="1">
      <alignment horizontal="right" vertical="center"/>
    </xf>
    <xf numFmtId="1" fontId="21" fillId="0" borderId="20" xfId="0" applyNumberFormat="1" applyFont="1" applyBorder="1" applyAlignment="1">
      <alignment horizontal="right" vertical="center"/>
    </xf>
    <xf numFmtId="1" fontId="21" fillId="0" borderId="19" xfId="0" applyNumberFormat="1" applyFont="1" applyBorder="1" applyAlignment="1">
      <alignment horizontal="center" vertical="center"/>
    </xf>
    <xf numFmtId="1" fontId="21" fillId="0" borderId="20" xfId="0" applyNumberFormat="1" applyFont="1" applyBorder="1" applyAlignment="1">
      <alignment horizontal="center" vertical="center"/>
    </xf>
    <xf numFmtId="3" fontId="21" fillId="0" borderId="0" xfId="0" applyNumberFormat="1" applyFont="1" applyAlignment="1">
      <alignment horizontal="center" vertical="center"/>
    </xf>
    <xf numFmtId="3" fontId="22" fillId="0" borderId="0" xfId="0" applyNumberFormat="1" applyFont="1" applyAlignment="1">
      <alignment horizontal="center" vertical="center"/>
    </xf>
    <xf numFmtId="164" fontId="22" fillId="0" borderId="0" xfId="0" applyNumberFormat="1" applyFont="1" applyAlignment="1">
      <alignment horizontal="center" vertical="center"/>
    </xf>
    <xf numFmtId="0" fontId="0" fillId="0" borderId="0" xfId="0" applyAlignment="1">
      <alignment vertical="top" wrapText="1"/>
    </xf>
    <xf numFmtId="0" fontId="23" fillId="0" borderId="0" xfId="0" applyFont="1" applyFill="1" applyBorder="1" applyAlignment="1">
      <alignment vertical="top"/>
    </xf>
    <xf numFmtId="0" fontId="28" fillId="0" borderId="0" xfId="0" applyFont="1" applyFill="1" applyBorder="1" applyAlignment="1">
      <alignment vertical="top"/>
    </xf>
    <xf numFmtId="0" fontId="23" fillId="0" borderId="0" xfId="0" applyFont="1" applyFill="1" applyBorder="1" applyAlignment="1"/>
    <xf numFmtId="0" fontId="28" fillId="0" borderId="0" xfId="0" applyFont="1" applyFill="1" applyBorder="1" applyAlignment="1"/>
    <xf numFmtId="0" fontId="23" fillId="0" borderId="0" xfId="0" applyFont="1" applyFill="1" applyBorder="1" applyAlignment="1">
      <alignment horizontal="left" vertical="center" wrapText="1"/>
    </xf>
    <xf numFmtId="0" fontId="23" fillId="0" borderId="0" xfId="0" applyFont="1" applyFill="1" applyBorder="1" applyAlignment="1">
      <alignment horizontal="left" vertical="center"/>
    </xf>
    <xf numFmtId="0" fontId="23" fillId="0" borderId="0" xfId="0" applyFont="1" applyFill="1" applyBorder="1" applyAlignment="1">
      <alignment vertical="center" wrapText="1"/>
    </xf>
    <xf numFmtId="3" fontId="34" fillId="25" borderId="12" xfId="0" applyNumberFormat="1" applyFont="1" applyFill="1" applyBorder="1"/>
    <xf numFmtId="3" fontId="34" fillId="25" borderId="0" xfId="0" applyNumberFormat="1" applyFont="1" applyFill="1" applyBorder="1"/>
    <xf numFmtId="3" fontId="34" fillId="25" borderId="13" xfId="0" applyNumberFormat="1" applyFont="1" applyFill="1" applyBorder="1"/>
    <xf numFmtId="3" fontId="35" fillId="0" borderId="12" xfId="0" applyNumberFormat="1" applyFont="1" applyBorder="1"/>
    <xf numFmtId="3" fontId="35" fillId="0" borderId="0" xfId="0" applyNumberFormat="1" applyFont="1" applyBorder="1"/>
    <xf numFmtId="3" fontId="35" fillId="0" borderId="13" xfId="0" applyNumberFormat="1" applyFont="1" applyBorder="1"/>
    <xf numFmtId="3" fontId="35" fillId="25" borderId="12" xfId="0" applyNumberFormat="1" applyFont="1" applyFill="1" applyBorder="1"/>
    <xf numFmtId="3" fontId="35" fillId="25" borderId="0" xfId="0" applyNumberFormat="1" applyFont="1" applyFill="1" applyBorder="1"/>
    <xf numFmtId="3" fontId="35" fillId="25" borderId="13" xfId="0" applyNumberFormat="1" applyFont="1" applyFill="1" applyBorder="1"/>
    <xf numFmtId="3" fontId="34" fillId="0" borderId="17" xfId="0" applyNumberFormat="1" applyFont="1" applyBorder="1"/>
    <xf numFmtId="3" fontId="34" fillId="0" borderId="16" xfId="0" applyNumberFormat="1" applyFont="1" applyBorder="1"/>
    <xf numFmtId="3" fontId="34" fillId="0" borderId="18" xfId="0" applyNumberFormat="1" applyFont="1" applyBorder="1"/>
    <xf numFmtId="0" fontId="20" fillId="0" borderId="0" xfId="0" applyFont="1" applyAlignment="1">
      <alignment vertical="top" wrapText="1"/>
    </xf>
    <xf numFmtId="3" fontId="34" fillId="0" borderId="12" xfId="0" applyNumberFormat="1" applyFont="1" applyBorder="1"/>
    <xf numFmtId="3" fontId="34" fillId="0" borderId="0" xfId="0" applyNumberFormat="1" applyFont="1" applyBorder="1"/>
    <xf numFmtId="3" fontId="34" fillId="0" borderId="13" xfId="0" applyNumberFormat="1" applyFont="1" applyBorder="1"/>
    <xf numFmtId="3" fontId="33" fillId="25" borderId="10" xfId="0" applyNumberFormat="1" applyFont="1" applyFill="1" applyBorder="1"/>
    <xf numFmtId="3" fontId="33" fillId="25" borderId="14" xfId="0" applyNumberFormat="1" applyFont="1" applyFill="1" applyBorder="1"/>
    <xf numFmtId="3" fontId="33" fillId="25" borderId="11" xfId="0" applyNumberFormat="1" applyFont="1" applyFill="1" applyBorder="1"/>
    <xf numFmtId="3" fontId="21" fillId="0" borderId="16" xfId="0" applyNumberFormat="1" applyFont="1" applyBorder="1" applyAlignment="1">
      <alignment horizontal="left" vertical="center"/>
    </xf>
    <xf numFmtId="3" fontId="21" fillId="0" borderId="18" xfId="0" applyNumberFormat="1" applyFont="1" applyBorder="1" applyAlignment="1">
      <alignment horizontal="left" vertical="center"/>
    </xf>
    <xf numFmtId="3" fontId="21" fillId="0" borderId="19" xfId="0" applyNumberFormat="1" applyFont="1" applyBorder="1" applyAlignment="1">
      <alignment horizontal="center" vertical="center" wrapText="1"/>
    </xf>
    <xf numFmtId="3" fontId="21" fillId="0" borderId="20" xfId="0" applyNumberFormat="1" applyFont="1" applyBorder="1" applyAlignment="1">
      <alignment horizontal="center" vertical="center" wrapText="1"/>
    </xf>
    <xf numFmtId="3" fontId="21" fillId="0" borderId="19" xfId="0" applyNumberFormat="1" applyFont="1" applyBorder="1" applyAlignment="1">
      <alignment vertical="center"/>
    </xf>
    <xf numFmtId="3" fontId="21" fillId="0" borderId="20" xfId="0" applyNumberFormat="1" applyFont="1" applyBorder="1" applyAlignment="1">
      <alignment vertical="center"/>
    </xf>
    <xf numFmtId="3" fontId="21" fillId="0" borderId="10" xfId="0" applyNumberFormat="1" applyFont="1" applyBorder="1" applyAlignment="1">
      <alignment horizontal="center" vertical="center" wrapText="1"/>
    </xf>
    <xf numFmtId="3" fontId="21" fillId="0" borderId="11" xfId="0" applyNumberFormat="1" applyFont="1" applyBorder="1" applyAlignment="1">
      <alignment horizontal="center" vertical="center" wrapText="1"/>
    </xf>
    <xf numFmtId="3" fontId="21" fillId="0" borderId="17" xfId="0" applyNumberFormat="1" applyFont="1" applyBorder="1" applyAlignment="1">
      <alignment horizontal="center" vertical="center" wrapText="1"/>
    </xf>
    <xf numFmtId="3" fontId="22" fillId="0" borderId="18" xfId="0" applyNumberFormat="1" applyFont="1" applyBorder="1" applyAlignment="1">
      <alignment horizontal="center" vertical="center" wrapText="1"/>
    </xf>
    <xf numFmtId="3" fontId="21" fillId="0" borderId="0" xfId="0" applyNumberFormat="1" applyFont="1" applyAlignment="1">
      <alignment horizontal="left"/>
    </xf>
    <xf numFmtId="0" fontId="21" fillId="0" borderId="0" xfId="0" applyFont="1"/>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38" builtinId="16"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Incorrecto" xfId="31" builtinId="27" customBuiltin="1"/>
    <cellStyle name="Neutral" xfId="32" builtinId="28" customBuiltin="1"/>
    <cellStyle name="Normal" xfId="0" builtinId="0"/>
    <cellStyle name="Notas" xfId="33" builtinId="10" customBuiltin="1"/>
    <cellStyle name="Salida" xfId="34" builtinId="21" customBuiltin="1"/>
    <cellStyle name="Texto de advertencia" xfId="35" builtinId="11" customBuiltin="1"/>
    <cellStyle name="Texto explicativo" xfId="36" builtinId="53" customBuiltin="1"/>
    <cellStyle name="Título" xfId="37" builtinId="15" customBuiltin="1"/>
    <cellStyle name="Título 2" xfId="39" builtinId="17" customBuiltin="1"/>
    <cellStyle name="Título 3" xfId="40" builtinId="18" customBuiltin="1"/>
    <cellStyle name="Total" xfId="41"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X66"/>
  <sheetViews>
    <sheetView tabSelected="1" workbookViewId="0">
      <selection activeCell="B68" sqref="B68"/>
    </sheetView>
  </sheetViews>
  <sheetFormatPr baseColWidth="10" defaultRowHeight="12.75" x14ac:dyDescent="0.2"/>
  <cols>
    <col min="1" max="1" width="1.42578125" customWidth="1"/>
    <col min="2" max="2" width="12.85546875" customWidth="1"/>
    <col min="3" max="3" width="1.42578125" customWidth="1"/>
    <col min="4" max="4" width="15" customWidth="1"/>
    <col min="5" max="6" width="12.28515625" customWidth="1"/>
    <col min="9" max="9" width="12.28515625" style="10" customWidth="1"/>
    <col min="10" max="10" width="1.42578125" customWidth="1"/>
    <col min="24" max="24" width="12.28515625" bestFit="1" customWidth="1"/>
  </cols>
  <sheetData>
    <row r="2" spans="2:24" ht="12.75" customHeight="1" x14ac:dyDescent="0.2">
      <c r="B2" s="1" t="s">
        <v>23</v>
      </c>
      <c r="D2" s="112" t="s">
        <v>26</v>
      </c>
      <c r="E2" s="112"/>
      <c r="F2" s="112"/>
      <c r="G2" s="112"/>
      <c r="H2" s="112"/>
      <c r="I2" s="112"/>
    </row>
    <row r="3" spans="2:24" x14ac:dyDescent="0.2">
      <c r="D3" s="92"/>
      <c r="E3" s="92"/>
      <c r="F3" s="92"/>
      <c r="G3" s="92"/>
      <c r="H3" s="92"/>
      <c r="I3" s="92"/>
    </row>
    <row r="4" spans="2:24" x14ac:dyDescent="0.2">
      <c r="B4" s="130" t="s">
        <v>9</v>
      </c>
      <c r="C4" s="130"/>
      <c r="D4" s="130"/>
      <c r="E4" s="130"/>
      <c r="F4" s="130"/>
      <c r="G4" s="130"/>
      <c r="H4" s="130"/>
      <c r="I4" s="130"/>
    </row>
    <row r="5" spans="2:24" x14ac:dyDescent="0.2">
      <c r="B5" s="5"/>
      <c r="C5" s="5"/>
      <c r="D5" s="5"/>
      <c r="E5" s="5"/>
      <c r="F5" s="23"/>
      <c r="G5" s="4"/>
      <c r="H5" s="4"/>
      <c r="I5" s="22"/>
      <c r="L5" s="12"/>
      <c r="T5" s="12"/>
    </row>
    <row r="6" spans="2:24" ht="18.75" customHeight="1" x14ac:dyDescent="0.2">
      <c r="B6" s="82"/>
      <c r="C6" s="82"/>
      <c r="D6" s="82"/>
      <c r="E6" s="123" t="s">
        <v>13</v>
      </c>
      <c r="F6" s="124"/>
      <c r="G6" s="121" t="s">
        <v>5</v>
      </c>
      <c r="H6" s="122"/>
      <c r="I6" s="83" t="s">
        <v>8</v>
      </c>
      <c r="K6" s="2"/>
      <c r="L6" s="2"/>
      <c r="M6" s="2"/>
      <c r="N6" s="2"/>
      <c r="O6" s="2"/>
      <c r="P6" s="2"/>
      <c r="Q6" s="2"/>
      <c r="T6" s="13"/>
    </row>
    <row r="7" spans="2:24" s="18" customFormat="1" ht="18.75" customHeight="1" x14ac:dyDescent="0.2">
      <c r="B7" s="119" t="s">
        <v>11</v>
      </c>
      <c r="C7" s="119"/>
      <c r="D7" s="120"/>
      <c r="E7" s="77">
        <v>2010</v>
      </c>
      <c r="F7" s="78">
        <v>2018</v>
      </c>
      <c r="G7" s="79">
        <v>2030</v>
      </c>
      <c r="H7" s="80">
        <v>2040</v>
      </c>
      <c r="I7" s="81" t="s">
        <v>17</v>
      </c>
      <c r="K7" s="2"/>
      <c r="L7" s="2"/>
      <c r="M7" s="2"/>
      <c r="N7" s="2"/>
      <c r="O7" s="2"/>
      <c r="P7" s="2"/>
      <c r="Q7" s="2"/>
      <c r="R7" s="17"/>
      <c r="S7" s="17"/>
      <c r="W7" s="17"/>
    </row>
    <row r="8" spans="2:24" ht="13.5" x14ac:dyDescent="0.25">
      <c r="B8" s="116" t="s">
        <v>12</v>
      </c>
      <c r="C8" s="117"/>
      <c r="D8" s="118"/>
      <c r="E8" s="31">
        <v>30412</v>
      </c>
      <c r="F8" s="32">
        <v>33243</v>
      </c>
      <c r="G8" s="31">
        <v>37379</v>
      </c>
      <c r="H8" s="32">
        <v>41302</v>
      </c>
      <c r="I8" s="68">
        <v>1</v>
      </c>
      <c r="K8" s="75"/>
      <c r="L8" s="75"/>
      <c r="M8" s="75"/>
      <c r="N8" s="75"/>
      <c r="O8" s="12"/>
      <c r="P8" s="12"/>
      <c r="Q8" s="12"/>
      <c r="T8" s="14"/>
      <c r="V8" s="9"/>
      <c r="W8" s="11"/>
      <c r="X8" s="9"/>
    </row>
    <row r="9" spans="2:24" x14ac:dyDescent="0.2">
      <c r="B9" s="113" t="s">
        <v>1</v>
      </c>
      <c r="C9" s="114"/>
      <c r="D9" s="115"/>
      <c r="E9" s="34">
        <v>13808</v>
      </c>
      <c r="F9" s="35">
        <v>14664</v>
      </c>
      <c r="G9" s="34">
        <v>15548</v>
      </c>
      <c r="H9" s="35">
        <v>16609</v>
      </c>
      <c r="I9" s="60">
        <v>0.6</v>
      </c>
      <c r="K9" s="74"/>
      <c r="L9" s="74"/>
      <c r="M9" s="74"/>
      <c r="N9" s="74"/>
      <c r="O9" s="12"/>
      <c r="P9" s="12"/>
      <c r="Q9" s="12"/>
      <c r="T9" s="2"/>
      <c r="V9" s="9"/>
      <c r="W9" s="11"/>
      <c r="X9" s="9"/>
    </row>
    <row r="10" spans="2:24" x14ac:dyDescent="0.2">
      <c r="B10" s="100" t="s">
        <v>2</v>
      </c>
      <c r="C10" s="101"/>
      <c r="D10" s="102"/>
      <c r="E10" s="37">
        <v>10546</v>
      </c>
      <c r="F10" s="38">
        <v>11446</v>
      </c>
      <c r="G10" s="37">
        <v>12905</v>
      </c>
      <c r="H10" s="38">
        <v>14053</v>
      </c>
      <c r="I10" s="69">
        <v>0.89999999999999991</v>
      </c>
      <c r="J10" s="3"/>
      <c r="K10" s="74"/>
      <c r="L10" s="74"/>
      <c r="M10" s="74"/>
      <c r="N10" s="74"/>
      <c r="O10" s="12"/>
      <c r="P10" s="12"/>
      <c r="Q10" s="12"/>
      <c r="V10" s="9"/>
      <c r="W10" s="11"/>
      <c r="X10" s="9"/>
    </row>
    <row r="11" spans="2:24" s="2" customFormat="1" x14ac:dyDescent="0.2">
      <c r="B11" s="109" t="s">
        <v>3</v>
      </c>
      <c r="C11" s="110"/>
      <c r="D11" s="111"/>
      <c r="E11" s="40">
        <v>6057</v>
      </c>
      <c r="F11" s="41">
        <v>7134</v>
      </c>
      <c r="G11" s="40">
        <v>8927</v>
      </c>
      <c r="H11" s="41">
        <v>10639</v>
      </c>
      <c r="I11" s="70">
        <v>1.8</v>
      </c>
      <c r="K11" s="74"/>
      <c r="L11" s="74"/>
      <c r="M11" s="74"/>
      <c r="N11" s="74"/>
      <c r="R11"/>
      <c r="S11"/>
      <c r="V11" s="18"/>
      <c r="W11" s="17"/>
      <c r="X11" s="18"/>
    </row>
    <row r="12" spans="2:24" x14ac:dyDescent="0.2">
      <c r="B12" s="116" t="s">
        <v>7</v>
      </c>
      <c r="C12" s="117"/>
      <c r="D12" s="118"/>
      <c r="E12" s="31">
        <v>12413</v>
      </c>
      <c r="F12" s="32">
        <v>13818</v>
      </c>
      <c r="G12" s="31">
        <v>14951</v>
      </c>
      <c r="H12" s="32">
        <v>16594</v>
      </c>
      <c r="I12" s="68">
        <v>0.8</v>
      </c>
      <c r="K12" s="75"/>
      <c r="L12" s="75"/>
      <c r="M12" s="75"/>
      <c r="N12" s="75"/>
      <c r="O12" s="12"/>
      <c r="P12" s="12"/>
      <c r="Q12" s="12"/>
      <c r="V12" s="9"/>
      <c r="W12" s="11"/>
      <c r="X12" s="9"/>
    </row>
    <row r="13" spans="2:24" x14ac:dyDescent="0.2">
      <c r="B13" s="113" t="s">
        <v>1</v>
      </c>
      <c r="C13" s="114"/>
      <c r="D13" s="115"/>
      <c r="E13" s="34">
        <v>8942</v>
      </c>
      <c r="F13" s="35">
        <v>10066</v>
      </c>
      <c r="G13" s="34">
        <v>10839</v>
      </c>
      <c r="H13" s="35">
        <v>11813</v>
      </c>
      <c r="I13" s="60">
        <v>0.7</v>
      </c>
      <c r="K13" s="74"/>
      <c r="L13" s="74"/>
      <c r="M13" s="74"/>
      <c r="N13" s="74"/>
      <c r="O13" s="12"/>
      <c r="P13" s="12"/>
      <c r="Q13" s="12"/>
      <c r="T13" s="2"/>
      <c r="V13" s="9"/>
      <c r="W13" s="11"/>
      <c r="X13" s="9"/>
    </row>
    <row r="14" spans="2:24" x14ac:dyDescent="0.2">
      <c r="B14" s="100" t="s">
        <v>2</v>
      </c>
      <c r="C14" s="101"/>
      <c r="D14" s="102"/>
      <c r="E14" s="37">
        <v>844</v>
      </c>
      <c r="F14" s="38">
        <v>692</v>
      </c>
      <c r="G14" s="37">
        <v>555</v>
      </c>
      <c r="H14" s="38">
        <v>497</v>
      </c>
      <c r="I14" s="69">
        <v>-1.5</v>
      </c>
      <c r="K14" s="74"/>
      <c r="L14" s="74"/>
      <c r="M14" s="74"/>
      <c r="N14" s="74"/>
      <c r="O14" s="12"/>
      <c r="P14" s="12"/>
      <c r="Q14" s="12"/>
      <c r="V14" s="9"/>
      <c r="W14" s="11"/>
      <c r="X14" s="9"/>
    </row>
    <row r="15" spans="2:24" s="2" customFormat="1" x14ac:dyDescent="0.2">
      <c r="B15" s="109" t="s">
        <v>3</v>
      </c>
      <c r="C15" s="110"/>
      <c r="D15" s="111"/>
      <c r="E15" s="40">
        <v>2627</v>
      </c>
      <c r="F15" s="41">
        <v>3060</v>
      </c>
      <c r="G15" s="40">
        <v>3558</v>
      </c>
      <c r="H15" s="41">
        <v>4284</v>
      </c>
      <c r="I15" s="70">
        <v>1.5</v>
      </c>
      <c r="K15" s="74"/>
      <c r="L15" s="74"/>
      <c r="M15" s="74"/>
      <c r="N15" s="74"/>
      <c r="R15"/>
      <c r="S15"/>
      <c r="V15" s="18"/>
      <c r="W15" s="17"/>
      <c r="X15" s="18"/>
    </row>
    <row r="16" spans="2:24" x14ac:dyDescent="0.2">
      <c r="B16" s="116" t="s">
        <v>10</v>
      </c>
      <c r="C16" s="117"/>
      <c r="D16" s="118"/>
      <c r="E16" s="43">
        <v>16365</v>
      </c>
      <c r="F16" s="44">
        <v>17809</v>
      </c>
      <c r="G16" s="43">
        <v>20507</v>
      </c>
      <c r="H16" s="44">
        <v>22561</v>
      </c>
      <c r="I16" s="71">
        <v>1.1000000000000001</v>
      </c>
      <c r="K16" s="75"/>
      <c r="L16" s="75"/>
      <c r="M16" s="75"/>
      <c r="N16" s="75"/>
      <c r="O16" s="12"/>
      <c r="P16" s="12"/>
      <c r="Q16" s="12"/>
      <c r="V16" s="9"/>
      <c r="W16" s="11"/>
      <c r="X16" s="9"/>
    </row>
    <row r="17" spans="2:24" x14ac:dyDescent="0.2">
      <c r="B17" s="113" t="s">
        <v>1</v>
      </c>
      <c r="C17" s="114"/>
      <c r="D17" s="115"/>
      <c r="E17" s="34">
        <v>4442</v>
      </c>
      <c r="F17" s="35">
        <v>4286</v>
      </c>
      <c r="G17" s="34">
        <v>4441</v>
      </c>
      <c r="H17" s="35">
        <v>4539</v>
      </c>
      <c r="I17" s="60">
        <v>0.3</v>
      </c>
      <c r="K17" s="74"/>
      <c r="L17" s="74"/>
      <c r="M17" s="74"/>
      <c r="N17" s="74"/>
      <c r="O17" s="12"/>
      <c r="P17" s="12"/>
      <c r="Q17" s="19"/>
      <c r="T17" s="2"/>
      <c r="V17" s="9"/>
      <c r="W17" s="11"/>
      <c r="X17" s="9"/>
    </row>
    <row r="18" spans="2:24" s="6" customFormat="1" x14ac:dyDescent="0.2">
      <c r="B18" s="100" t="s">
        <v>2</v>
      </c>
      <c r="C18" s="101"/>
      <c r="D18" s="102"/>
      <c r="E18" s="37">
        <v>9079</v>
      </c>
      <c r="F18" s="38">
        <v>10167</v>
      </c>
      <c r="G18" s="48">
        <v>11745</v>
      </c>
      <c r="H18" s="51">
        <v>12903</v>
      </c>
      <c r="I18" s="69">
        <v>1.1000000000000001</v>
      </c>
      <c r="J18" s="8"/>
      <c r="K18" s="74"/>
      <c r="L18" s="74"/>
      <c r="M18" s="74"/>
      <c r="N18" s="74"/>
      <c r="R18"/>
      <c r="S18"/>
      <c r="V18" s="29"/>
      <c r="W18" s="30"/>
      <c r="X18" s="29"/>
    </row>
    <row r="19" spans="2:24" s="6" customFormat="1" x14ac:dyDescent="0.2">
      <c r="B19" s="103" t="s">
        <v>14</v>
      </c>
      <c r="C19" s="104"/>
      <c r="D19" s="105"/>
      <c r="E19" s="46">
        <v>6783</v>
      </c>
      <c r="F19" s="50">
        <v>7917</v>
      </c>
      <c r="G19" s="46">
        <v>9433</v>
      </c>
      <c r="H19" s="50">
        <v>10597</v>
      </c>
      <c r="I19" s="63">
        <v>1.3</v>
      </c>
      <c r="K19" s="74"/>
      <c r="L19" s="74"/>
      <c r="M19" s="74"/>
      <c r="N19" s="74"/>
      <c r="R19"/>
      <c r="S19"/>
      <c r="V19" s="29"/>
      <c r="W19" s="30"/>
      <c r="X19" s="29"/>
    </row>
    <row r="20" spans="2:24" x14ac:dyDescent="0.2">
      <c r="B20" s="106" t="s">
        <v>15</v>
      </c>
      <c r="C20" s="107"/>
      <c r="D20" s="108"/>
      <c r="E20" s="48">
        <v>1121</v>
      </c>
      <c r="F20" s="51">
        <v>1293</v>
      </c>
      <c r="G20" s="48">
        <v>1699</v>
      </c>
      <c r="H20" s="51">
        <v>2084</v>
      </c>
      <c r="I20" s="66">
        <v>2.2000000000000002</v>
      </c>
      <c r="K20" s="74"/>
      <c r="L20" s="74"/>
      <c r="M20" s="74"/>
      <c r="N20" s="74"/>
      <c r="O20" s="12"/>
      <c r="P20" s="12"/>
      <c r="Q20" s="19"/>
    </row>
    <row r="21" spans="2:24" x14ac:dyDescent="0.2">
      <c r="B21" s="109" t="s">
        <v>3</v>
      </c>
      <c r="C21" s="110"/>
      <c r="D21" s="111"/>
      <c r="E21" s="40">
        <v>2844</v>
      </c>
      <c r="F21" s="41">
        <v>3356</v>
      </c>
      <c r="G21" s="40">
        <v>4321</v>
      </c>
      <c r="H21" s="41">
        <v>5118</v>
      </c>
      <c r="I21" s="70">
        <v>1.9</v>
      </c>
      <c r="K21" s="74"/>
      <c r="L21" s="74"/>
      <c r="M21" s="74"/>
      <c r="N21" s="74"/>
      <c r="O21" s="12"/>
      <c r="P21" s="12"/>
      <c r="Q21" s="16"/>
    </row>
    <row r="22" spans="2:24" x14ac:dyDescent="0.2">
      <c r="B22" s="36"/>
      <c r="C22" s="36"/>
      <c r="D22" s="36"/>
      <c r="E22" s="36"/>
      <c r="F22" s="36"/>
      <c r="G22" s="36"/>
      <c r="H22" s="36"/>
      <c r="I22" s="49"/>
      <c r="K22" s="15"/>
      <c r="L22" s="12"/>
      <c r="M22" s="12"/>
      <c r="N22" s="12"/>
      <c r="O22" s="12"/>
      <c r="P22" s="12"/>
      <c r="Q22" s="16"/>
    </row>
    <row r="23" spans="2:24" x14ac:dyDescent="0.2">
      <c r="B23" s="129" t="s">
        <v>25</v>
      </c>
      <c r="C23" s="129"/>
      <c r="D23" s="129"/>
      <c r="E23" s="129"/>
      <c r="F23" s="129"/>
      <c r="G23" s="28"/>
      <c r="H23" s="28"/>
      <c r="I23" s="26"/>
      <c r="K23" s="20"/>
    </row>
    <row r="24" spans="2:24" ht="16.5" customHeight="1" x14ac:dyDescent="0.2">
      <c r="B24" s="24"/>
      <c r="C24" s="24"/>
      <c r="D24" s="24"/>
      <c r="E24" s="27"/>
      <c r="F24" s="28"/>
      <c r="G24" s="125" t="s">
        <v>6</v>
      </c>
      <c r="H24" s="126"/>
      <c r="I24" s="26"/>
      <c r="K24" s="20"/>
    </row>
    <row r="25" spans="2:24" ht="16.5" customHeight="1" x14ac:dyDescent="0.2">
      <c r="B25" s="24" t="s">
        <v>0</v>
      </c>
      <c r="C25" s="24"/>
      <c r="D25" s="24"/>
      <c r="E25" s="121" t="s">
        <v>5</v>
      </c>
      <c r="F25" s="122"/>
      <c r="G25" s="127" t="s">
        <v>4</v>
      </c>
      <c r="H25" s="128"/>
      <c r="I25" s="84" t="s">
        <v>8</v>
      </c>
      <c r="K25" s="20"/>
      <c r="W25" s="9"/>
    </row>
    <row r="26" spans="2:24" s="18" customFormat="1" ht="18.75" customHeight="1" x14ac:dyDescent="0.2">
      <c r="B26" s="119" t="s">
        <v>11</v>
      </c>
      <c r="C26" s="119"/>
      <c r="D26" s="120"/>
      <c r="E26" s="85">
        <v>2030</v>
      </c>
      <c r="F26" s="86">
        <v>2040</v>
      </c>
      <c r="G26" s="87">
        <v>2030</v>
      </c>
      <c r="H26" s="88">
        <v>2040</v>
      </c>
      <c r="I26" s="81" t="s">
        <v>17</v>
      </c>
      <c r="K26" s="20"/>
      <c r="S26" s="17"/>
      <c r="T26" s="17"/>
    </row>
    <row r="27" spans="2:24" ht="13.5" x14ac:dyDescent="0.25">
      <c r="B27" s="116" t="s">
        <v>12</v>
      </c>
      <c r="C27" s="117"/>
      <c r="D27" s="118"/>
      <c r="E27" s="31">
        <v>34860</v>
      </c>
      <c r="F27" s="33">
        <v>35589</v>
      </c>
      <c r="G27" s="52">
        <f t="shared" ref="G27:G40" si="0">100*((E27/G8)-1)</f>
        <v>-6.7390780919767801</v>
      </c>
      <c r="H27" s="53">
        <f t="shared" ref="H27:H40" si="1">100*((F27/H8)-1)</f>
        <v>-13.832259938986002</v>
      </c>
      <c r="I27" s="68">
        <v>0.3</v>
      </c>
      <c r="J27" s="4"/>
      <c r="K27" s="75"/>
      <c r="L27" s="75"/>
      <c r="S27" s="11"/>
      <c r="T27" s="11"/>
      <c r="W27" s="9"/>
    </row>
    <row r="28" spans="2:24" x14ac:dyDescent="0.2">
      <c r="B28" s="113" t="s">
        <v>1</v>
      </c>
      <c r="C28" s="114"/>
      <c r="D28" s="115"/>
      <c r="E28" s="34">
        <v>14343</v>
      </c>
      <c r="F28" s="36">
        <v>13891</v>
      </c>
      <c r="G28" s="54">
        <f t="shared" si="0"/>
        <v>-7.7501929508618446</v>
      </c>
      <c r="H28" s="55">
        <f t="shared" si="1"/>
        <v>-16.36462159070383</v>
      </c>
      <c r="I28" s="60">
        <v>-0.2</v>
      </c>
      <c r="J28" s="4"/>
      <c r="K28" s="74"/>
      <c r="L28" s="74"/>
      <c r="S28" s="11"/>
      <c r="T28" s="11"/>
      <c r="W28" s="9"/>
    </row>
    <row r="29" spans="2:24" x14ac:dyDescent="0.2">
      <c r="B29" s="100" t="s">
        <v>2</v>
      </c>
      <c r="C29" s="101"/>
      <c r="D29" s="102"/>
      <c r="E29" s="37">
        <v>12031</v>
      </c>
      <c r="F29" s="39">
        <v>12001</v>
      </c>
      <c r="G29" s="56">
        <f t="shared" si="0"/>
        <v>-6.7725687717938747</v>
      </c>
      <c r="H29" s="57">
        <f t="shared" si="1"/>
        <v>-14.601864370597028</v>
      </c>
      <c r="I29" s="69">
        <v>0.2</v>
      </c>
      <c r="J29" s="4"/>
      <c r="K29" s="74"/>
      <c r="L29" s="74"/>
      <c r="S29" s="11"/>
      <c r="T29" s="11"/>
      <c r="W29" s="9"/>
    </row>
    <row r="30" spans="2:24" s="2" customFormat="1" x14ac:dyDescent="0.2">
      <c r="B30" s="109" t="s">
        <v>3</v>
      </c>
      <c r="C30" s="110"/>
      <c r="D30" s="111"/>
      <c r="E30" s="40">
        <v>8486</v>
      </c>
      <c r="F30" s="42">
        <v>9697</v>
      </c>
      <c r="G30" s="58">
        <f t="shared" si="0"/>
        <v>-4.9400694522235948</v>
      </c>
      <c r="H30" s="59">
        <f t="shared" si="1"/>
        <v>-8.8542156217689687</v>
      </c>
      <c r="I30" s="70">
        <v>1.4</v>
      </c>
      <c r="J30" s="5"/>
      <c r="K30" s="74"/>
      <c r="L30" s="74"/>
      <c r="S30" s="17"/>
      <c r="T30" s="17"/>
      <c r="W30" s="18"/>
    </row>
    <row r="31" spans="2:24" x14ac:dyDescent="0.2">
      <c r="B31" s="116" t="s">
        <v>7</v>
      </c>
      <c r="C31" s="117"/>
      <c r="D31" s="118"/>
      <c r="E31" s="31">
        <v>13777</v>
      </c>
      <c r="F31" s="33">
        <v>13834</v>
      </c>
      <c r="G31" s="52">
        <f t="shared" si="0"/>
        <v>-7.85231757073106</v>
      </c>
      <c r="H31" s="53">
        <f t="shared" si="1"/>
        <v>-16.632517777509946</v>
      </c>
      <c r="I31" s="68">
        <v>0</v>
      </c>
      <c r="J31" s="4"/>
      <c r="K31" s="75"/>
      <c r="L31" s="75"/>
      <c r="S31" s="11"/>
      <c r="T31" s="11"/>
      <c r="W31" s="9"/>
    </row>
    <row r="32" spans="2:24" x14ac:dyDescent="0.2">
      <c r="B32" s="113" t="s">
        <v>1</v>
      </c>
      <c r="C32" s="114"/>
      <c r="D32" s="115"/>
      <c r="E32" s="34">
        <v>9920</v>
      </c>
      <c r="F32" s="36">
        <v>9641</v>
      </c>
      <c r="G32" s="54">
        <f t="shared" si="0"/>
        <v>-8.478641941138477</v>
      </c>
      <c r="H32" s="55">
        <f t="shared" si="1"/>
        <v>-18.386523321764159</v>
      </c>
      <c r="I32" s="60">
        <v>-0.2</v>
      </c>
      <c r="J32" s="4"/>
      <c r="K32" s="74"/>
      <c r="L32" s="74"/>
      <c r="S32" s="11"/>
      <c r="T32" s="11"/>
      <c r="W32" s="9"/>
    </row>
    <row r="33" spans="2:23" x14ac:dyDescent="0.2">
      <c r="B33" s="100" t="s">
        <v>2</v>
      </c>
      <c r="C33" s="101"/>
      <c r="D33" s="102"/>
      <c r="E33" s="37">
        <v>526</v>
      </c>
      <c r="F33" s="39">
        <v>418</v>
      </c>
      <c r="G33" s="56">
        <f t="shared" si="0"/>
        <v>-5.2252252252252269</v>
      </c>
      <c r="H33" s="57">
        <f t="shared" si="1"/>
        <v>-15.895372233400407</v>
      </c>
      <c r="I33" s="69">
        <v>-2.2999999999999998</v>
      </c>
      <c r="J33" s="4"/>
      <c r="K33" s="74"/>
      <c r="L33" s="74"/>
      <c r="S33" s="11"/>
      <c r="T33" s="11"/>
      <c r="W33" s="9"/>
    </row>
    <row r="34" spans="2:23" s="2" customFormat="1" x14ac:dyDescent="0.2">
      <c r="B34" s="109" t="s">
        <v>3</v>
      </c>
      <c r="C34" s="110"/>
      <c r="D34" s="111"/>
      <c r="E34" s="40">
        <v>3332</v>
      </c>
      <c r="F34" s="42">
        <v>3775</v>
      </c>
      <c r="G34" s="58">
        <f t="shared" si="0"/>
        <v>-6.3518830803822368</v>
      </c>
      <c r="H34" s="59">
        <f t="shared" si="1"/>
        <v>-11.881419234360413</v>
      </c>
      <c r="I34" s="70">
        <v>1</v>
      </c>
      <c r="J34" s="5"/>
      <c r="K34" s="74"/>
      <c r="L34" s="74"/>
      <c r="S34" s="17"/>
      <c r="T34" s="17"/>
      <c r="W34" s="18"/>
    </row>
    <row r="35" spans="2:23" x14ac:dyDescent="0.2">
      <c r="B35" s="116" t="s">
        <v>10</v>
      </c>
      <c r="C35" s="117"/>
      <c r="D35" s="118"/>
      <c r="E35" s="31">
        <v>19286</v>
      </c>
      <c r="F35" s="33">
        <v>19895</v>
      </c>
      <c r="G35" s="52">
        <f t="shared" si="0"/>
        <v>-5.9540644657921638</v>
      </c>
      <c r="H35" s="53">
        <f t="shared" si="1"/>
        <v>-11.816852089889629</v>
      </c>
      <c r="I35" s="68">
        <v>0.5</v>
      </c>
      <c r="J35" s="4"/>
      <c r="K35" s="75"/>
      <c r="L35" s="75"/>
      <c r="S35" s="11"/>
      <c r="T35" s="11"/>
      <c r="W35" s="9"/>
    </row>
    <row r="36" spans="2:23" x14ac:dyDescent="0.2">
      <c r="B36" s="113" t="s">
        <v>1</v>
      </c>
      <c r="C36" s="114"/>
      <c r="D36" s="115"/>
      <c r="E36" s="34">
        <v>4163</v>
      </c>
      <c r="F36" s="36">
        <v>4012</v>
      </c>
      <c r="G36" s="54">
        <f t="shared" si="0"/>
        <v>-6.259851384823234</v>
      </c>
      <c r="H36" s="55">
        <f t="shared" si="1"/>
        <v>-11.610486891385763</v>
      </c>
      <c r="I36" s="60">
        <v>-0.3</v>
      </c>
      <c r="J36" s="4"/>
      <c r="K36" s="74"/>
      <c r="L36" s="74"/>
      <c r="S36" s="11"/>
      <c r="T36" s="11"/>
      <c r="W36" s="9"/>
    </row>
    <row r="37" spans="2:23" s="6" customFormat="1" x14ac:dyDescent="0.2">
      <c r="B37" s="100" t="s">
        <v>2</v>
      </c>
      <c r="C37" s="101"/>
      <c r="D37" s="102"/>
      <c r="E37" s="37">
        <v>10935</v>
      </c>
      <c r="F37" s="39">
        <v>11022</v>
      </c>
      <c r="G37" s="56">
        <f t="shared" si="0"/>
        <v>-6.8965517241379342</v>
      </c>
      <c r="H37" s="57">
        <f t="shared" si="1"/>
        <v>-14.57800511508951</v>
      </c>
      <c r="I37" s="69">
        <v>0.4</v>
      </c>
      <c r="J37" s="7"/>
      <c r="K37" s="74"/>
      <c r="L37" s="74"/>
      <c r="S37" s="11"/>
      <c r="T37" s="11"/>
      <c r="W37" s="9"/>
    </row>
    <row r="38" spans="2:23" s="6" customFormat="1" x14ac:dyDescent="0.2">
      <c r="B38" s="103" t="s">
        <v>14</v>
      </c>
      <c r="C38" s="104"/>
      <c r="D38" s="105"/>
      <c r="E38" s="46">
        <v>8758</v>
      </c>
      <c r="F38" s="47">
        <v>8937</v>
      </c>
      <c r="G38" s="61">
        <f t="shared" si="0"/>
        <v>-7.1557298844482142</v>
      </c>
      <c r="H38" s="62">
        <f t="shared" si="1"/>
        <v>-15.664810795508167</v>
      </c>
      <c r="I38" s="63">
        <v>0.6</v>
      </c>
      <c r="K38" s="74"/>
      <c r="L38" s="74"/>
    </row>
    <row r="39" spans="2:23" x14ac:dyDescent="0.2">
      <c r="B39" s="106" t="s">
        <v>15</v>
      </c>
      <c r="C39" s="107"/>
      <c r="D39" s="108"/>
      <c r="E39" s="48">
        <v>1552</v>
      </c>
      <c r="F39" s="45">
        <v>1772</v>
      </c>
      <c r="G39" s="64">
        <f t="shared" si="0"/>
        <v>-8.6521483225426739</v>
      </c>
      <c r="H39" s="65">
        <f t="shared" si="1"/>
        <v>-14.971209213051829</v>
      </c>
      <c r="I39" s="66">
        <v>1.4</v>
      </c>
      <c r="K39" s="74"/>
      <c r="L39" s="74"/>
    </row>
    <row r="40" spans="2:23" x14ac:dyDescent="0.2">
      <c r="B40" s="109" t="s">
        <v>3</v>
      </c>
      <c r="C40" s="110"/>
      <c r="D40" s="111"/>
      <c r="E40" s="40">
        <v>4188</v>
      </c>
      <c r="F40" s="42">
        <v>4861</v>
      </c>
      <c r="G40" s="58">
        <f t="shared" si="0"/>
        <v>-3.0779912057394165</v>
      </c>
      <c r="H40" s="59">
        <f t="shared" si="1"/>
        <v>-5.0214927706135226</v>
      </c>
      <c r="I40" s="70">
        <v>1.7</v>
      </c>
      <c r="K40" s="74"/>
      <c r="L40" s="74"/>
    </row>
    <row r="41" spans="2:23" x14ac:dyDescent="0.2">
      <c r="B41" s="36"/>
      <c r="C41" s="36"/>
      <c r="D41" s="36"/>
      <c r="E41" s="36"/>
      <c r="F41" s="36"/>
      <c r="G41" s="67"/>
      <c r="H41" s="67"/>
      <c r="I41" s="49"/>
      <c r="L41" s="12"/>
      <c r="M41" s="12"/>
      <c r="N41" s="12"/>
      <c r="O41" s="12"/>
      <c r="P41" s="12"/>
      <c r="Q41" s="16"/>
    </row>
    <row r="42" spans="2:23" x14ac:dyDescent="0.2">
      <c r="B42" s="72" t="s">
        <v>16</v>
      </c>
      <c r="C42" s="72"/>
      <c r="D42" s="72"/>
      <c r="E42" s="73"/>
      <c r="F42" s="73"/>
      <c r="G42" s="25"/>
      <c r="H42" s="25"/>
      <c r="I42" s="26"/>
      <c r="K42" s="20"/>
      <c r="L42" s="21"/>
      <c r="M42" s="20"/>
      <c r="N42" s="20"/>
      <c r="O42" s="20"/>
      <c r="P42" s="20"/>
    </row>
    <row r="43" spans="2:23" ht="16.5" customHeight="1" x14ac:dyDescent="0.2">
      <c r="B43" s="82"/>
      <c r="C43" s="82"/>
      <c r="D43" s="82"/>
      <c r="E43" s="89"/>
      <c r="F43" s="90"/>
      <c r="G43" s="125" t="s">
        <v>6</v>
      </c>
      <c r="H43" s="126"/>
      <c r="I43" s="91"/>
      <c r="K43" s="12"/>
      <c r="L43" s="2"/>
      <c r="M43" s="2"/>
      <c r="N43" s="2"/>
      <c r="O43" s="2"/>
      <c r="P43" s="2"/>
    </row>
    <row r="44" spans="2:23" ht="16.5" customHeight="1" x14ac:dyDescent="0.2">
      <c r="B44" s="82" t="s">
        <v>0</v>
      </c>
      <c r="C44" s="82"/>
      <c r="D44" s="82"/>
      <c r="E44" s="121" t="s">
        <v>5</v>
      </c>
      <c r="F44" s="122"/>
      <c r="G44" s="127" t="s">
        <v>4</v>
      </c>
      <c r="H44" s="128"/>
      <c r="I44" s="84" t="s">
        <v>8</v>
      </c>
      <c r="K44" s="12"/>
      <c r="L44" s="12"/>
      <c r="M44" s="12"/>
      <c r="N44" s="12"/>
      <c r="O44" s="12"/>
      <c r="P44" s="12"/>
    </row>
    <row r="45" spans="2:23" s="18" customFormat="1" ht="18.75" customHeight="1" x14ac:dyDescent="0.2">
      <c r="B45" s="119" t="s">
        <v>11</v>
      </c>
      <c r="C45" s="119"/>
      <c r="D45" s="120"/>
      <c r="E45" s="85">
        <v>2030</v>
      </c>
      <c r="F45" s="86">
        <v>2040</v>
      </c>
      <c r="G45" s="87">
        <v>2030</v>
      </c>
      <c r="H45" s="88">
        <v>2040</v>
      </c>
      <c r="I45" s="81" t="s">
        <v>17</v>
      </c>
      <c r="K45" s="12"/>
      <c r="L45" s="12"/>
      <c r="M45" s="12"/>
      <c r="N45" s="12"/>
      <c r="O45" s="12"/>
      <c r="P45" s="12"/>
      <c r="R45"/>
    </row>
    <row r="46" spans="2:23" ht="13.5" x14ac:dyDescent="0.25">
      <c r="B46" s="116" t="s">
        <v>12</v>
      </c>
      <c r="C46" s="117"/>
      <c r="D46" s="118"/>
      <c r="E46" s="31">
        <v>25181</v>
      </c>
      <c r="F46" s="32">
        <v>15796</v>
      </c>
      <c r="G46" s="52">
        <f t="shared" ref="G46:G59" si="2">100*((E46/G8)-1)</f>
        <v>-32.633296770914143</v>
      </c>
      <c r="H46" s="53">
        <f t="shared" ref="H46:H59" si="3">100*((F46/H8)-1)</f>
        <v>-61.75487869836811</v>
      </c>
      <c r="I46" s="68">
        <v>-3.3</v>
      </c>
      <c r="K46" s="75"/>
      <c r="L46" s="75"/>
      <c r="M46" s="74"/>
      <c r="N46" s="12"/>
      <c r="O46" s="12"/>
      <c r="P46" s="12"/>
    </row>
    <row r="47" spans="2:23" x14ac:dyDescent="0.2">
      <c r="B47" s="113" t="s">
        <v>1</v>
      </c>
      <c r="C47" s="114"/>
      <c r="D47" s="115"/>
      <c r="E47" s="34">
        <v>8281</v>
      </c>
      <c r="F47" s="35">
        <v>3424</v>
      </c>
      <c r="G47" s="54">
        <f t="shared" si="2"/>
        <v>-46.739130434782602</v>
      </c>
      <c r="H47" s="55">
        <f t="shared" si="3"/>
        <v>-79.384670961526879</v>
      </c>
      <c r="I47" s="60">
        <v>-6.4</v>
      </c>
      <c r="K47" s="74"/>
      <c r="L47" s="74"/>
      <c r="M47" s="74"/>
      <c r="N47" s="12"/>
      <c r="O47" s="12"/>
      <c r="P47" s="12"/>
    </row>
    <row r="48" spans="2:23" x14ac:dyDescent="0.2">
      <c r="B48" s="100" t="s">
        <v>2</v>
      </c>
      <c r="C48" s="101"/>
      <c r="D48" s="102"/>
      <c r="E48" s="37">
        <v>9436</v>
      </c>
      <c r="F48" s="38">
        <v>6433</v>
      </c>
      <c r="G48" s="56">
        <f t="shared" si="2"/>
        <v>-26.881053855094926</v>
      </c>
      <c r="H48" s="57">
        <f t="shared" si="3"/>
        <v>-54.223297516544513</v>
      </c>
      <c r="I48" s="69">
        <v>-2.6</v>
      </c>
      <c r="K48" s="74"/>
      <c r="L48" s="74"/>
      <c r="M48" s="74"/>
      <c r="N48" s="12"/>
      <c r="O48" s="12"/>
      <c r="P48" s="12"/>
    </row>
    <row r="49" spans="2:18" s="2" customFormat="1" x14ac:dyDescent="0.2">
      <c r="B49" s="109" t="s">
        <v>3</v>
      </c>
      <c r="C49" s="110"/>
      <c r="D49" s="111"/>
      <c r="E49" s="40">
        <v>7464</v>
      </c>
      <c r="F49" s="41">
        <v>6032</v>
      </c>
      <c r="G49" s="58">
        <f t="shared" si="2"/>
        <v>-16.388484373249689</v>
      </c>
      <c r="H49" s="59">
        <f t="shared" si="3"/>
        <v>-43.302942005827617</v>
      </c>
      <c r="I49" s="70">
        <v>-0.8</v>
      </c>
      <c r="K49" s="74"/>
      <c r="L49" s="74"/>
      <c r="M49" s="74"/>
      <c r="N49" s="12"/>
      <c r="O49" s="12"/>
      <c r="P49" s="12"/>
      <c r="R49"/>
    </row>
    <row r="50" spans="2:18" x14ac:dyDescent="0.2">
      <c r="B50" s="116" t="s">
        <v>7</v>
      </c>
      <c r="C50" s="117"/>
      <c r="D50" s="118"/>
      <c r="E50" s="31">
        <v>8460</v>
      </c>
      <c r="F50" s="32">
        <v>3780</v>
      </c>
      <c r="G50" s="52">
        <f t="shared" si="2"/>
        <v>-43.415156176844363</v>
      </c>
      <c r="H50" s="53">
        <f t="shared" si="3"/>
        <v>-77.220682174279858</v>
      </c>
      <c r="I50" s="68">
        <v>-5.7</v>
      </c>
      <c r="K50" s="75"/>
      <c r="L50" s="75"/>
      <c r="M50" s="74"/>
      <c r="N50" s="12"/>
      <c r="O50" s="12"/>
      <c r="P50" s="12"/>
    </row>
    <row r="51" spans="2:18" x14ac:dyDescent="0.2">
      <c r="B51" s="113" t="s">
        <v>1</v>
      </c>
      <c r="C51" s="114"/>
      <c r="D51" s="115"/>
      <c r="E51" s="34">
        <v>5126</v>
      </c>
      <c r="F51" s="35">
        <v>1552</v>
      </c>
      <c r="G51" s="54">
        <f t="shared" si="2"/>
        <v>-52.707814374019748</v>
      </c>
      <c r="H51" s="55">
        <f t="shared" si="3"/>
        <v>-86.861931770083814</v>
      </c>
      <c r="I51" s="60">
        <v>-8.1</v>
      </c>
      <c r="K51" s="74"/>
      <c r="L51" s="74"/>
      <c r="M51" s="74"/>
      <c r="N51" s="12"/>
      <c r="O51" s="12"/>
      <c r="P51" s="12"/>
    </row>
    <row r="52" spans="2:18" x14ac:dyDescent="0.2">
      <c r="B52" s="100" t="s">
        <v>2</v>
      </c>
      <c r="C52" s="101"/>
      <c r="D52" s="102"/>
      <c r="E52" s="37">
        <v>325</v>
      </c>
      <c r="F52" s="38">
        <v>200</v>
      </c>
      <c r="G52" s="56">
        <f t="shared" si="2"/>
        <v>-41.441441441441441</v>
      </c>
      <c r="H52" s="57">
        <f t="shared" si="3"/>
        <v>-59.758551307847085</v>
      </c>
      <c r="I52" s="69">
        <v>-5.5</v>
      </c>
      <c r="K52" s="74"/>
      <c r="L52" s="74"/>
      <c r="M52" s="74"/>
      <c r="N52" s="12"/>
      <c r="O52" s="12"/>
      <c r="P52" s="12"/>
    </row>
    <row r="53" spans="2:18" s="2" customFormat="1" x14ac:dyDescent="0.2">
      <c r="B53" s="109" t="s">
        <v>3</v>
      </c>
      <c r="C53" s="110"/>
      <c r="D53" s="111"/>
      <c r="E53" s="40">
        <v>3009</v>
      </c>
      <c r="F53" s="41">
        <v>2123</v>
      </c>
      <c r="G53" s="58">
        <f t="shared" si="2"/>
        <v>-15.430016863406404</v>
      </c>
      <c r="H53" s="59">
        <f t="shared" si="3"/>
        <v>-50.443510737628387</v>
      </c>
      <c r="I53" s="70">
        <v>-1.6</v>
      </c>
      <c r="K53" s="74"/>
      <c r="L53" s="74"/>
      <c r="M53" s="74"/>
      <c r="N53" s="12"/>
      <c r="O53" s="12"/>
      <c r="P53" s="12"/>
      <c r="R53"/>
    </row>
    <row r="54" spans="2:18" x14ac:dyDescent="0.2">
      <c r="B54" s="116" t="s">
        <v>10</v>
      </c>
      <c r="C54" s="117"/>
      <c r="D54" s="118"/>
      <c r="E54" s="31">
        <v>15344</v>
      </c>
      <c r="F54" s="32">
        <v>11037</v>
      </c>
      <c r="G54" s="52">
        <f t="shared" si="2"/>
        <v>-25.176768908177692</v>
      </c>
      <c r="H54" s="53">
        <f t="shared" si="3"/>
        <v>-51.079296130490668</v>
      </c>
      <c r="I54" s="68">
        <v>-2.2000000000000002</v>
      </c>
      <c r="K54" s="75"/>
      <c r="L54" s="75"/>
      <c r="M54" s="74"/>
      <c r="N54" s="12"/>
      <c r="O54" s="12"/>
      <c r="P54" s="12"/>
    </row>
    <row r="55" spans="2:18" x14ac:dyDescent="0.2">
      <c r="B55" s="113" t="s">
        <v>1</v>
      </c>
      <c r="C55" s="114"/>
      <c r="D55" s="115"/>
      <c r="E55" s="34">
        <v>2964</v>
      </c>
      <c r="F55" s="35">
        <v>1749</v>
      </c>
      <c r="G55" s="54">
        <f t="shared" si="2"/>
        <v>-33.258275163251518</v>
      </c>
      <c r="H55" s="55">
        <f t="shared" si="3"/>
        <v>-61.467283542630533</v>
      </c>
      <c r="I55" s="60">
        <v>-4</v>
      </c>
      <c r="K55" s="74"/>
      <c r="L55" s="74"/>
      <c r="M55" s="74"/>
      <c r="N55" s="12"/>
      <c r="O55" s="12"/>
      <c r="P55" s="12"/>
    </row>
    <row r="56" spans="2:18" s="6" customFormat="1" x14ac:dyDescent="0.2">
      <c r="B56" s="100" t="s">
        <v>2</v>
      </c>
      <c r="C56" s="101"/>
      <c r="D56" s="102"/>
      <c r="E56" s="37">
        <v>8684</v>
      </c>
      <c r="F56" s="38">
        <v>5964</v>
      </c>
      <c r="G56" s="56">
        <f t="shared" si="2"/>
        <v>-26.062154108131118</v>
      </c>
      <c r="H56" s="57">
        <f t="shared" si="3"/>
        <v>-53.778191118344566</v>
      </c>
      <c r="I56" s="69">
        <v>-2.4</v>
      </c>
      <c r="K56" s="74"/>
      <c r="L56" s="74"/>
      <c r="M56" s="74"/>
      <c r="N56" s="12"/>
      <c r="O56" s="12"/>
      <c r="P56" s="12"/>
      <c r="R56"/>
    </row>
    <row r="57" spans="2:18" s="6" customFormat="1" x14ac:dyDescent="0.2">
      <c r="B57" s="103" t="s">
        <v>14</v>
      </c>
      <c r="C57" s="104"/>
      <c r="D57" s="105"/>
      <c r="E57" s="46">
        <v>6976</v>
      </c>
      <c r="F57" s="50">
        <v>4747</v>
      </c>
      <c r="G57" s="61">
        <f t="shared" si="2"/>
        <v>-26.046856779391504</v>
      </c>
      <c r="H57" s="62">
        <f t="shared" si="3"/>
        <v>-55.204303104652254</v>
      </c>
      <c r="I57" s="63">
        <v>-2.2999999999999998</v>
      </c>
      <c r="K57" s="74"/>
      <c r="L57" s="74"/>
      <c r="M57"/>
      <c r="N57"/>
      <c r="O57"/>
      <c r="P57"/>
    </row>
    <row r="58" spans="2:18" x14ac:dyDescent="0.2">
      <c r="B58" s="106" t="s">
        <v>15</v>
      </c>
      <c r="C58" s="107"/>
      <c r="D58" s="108"/>
      <c r="E58" s="48">
        <v>1187</v>
      </c>
      <c r="F58" s="51">
        <v>990</v>
      </c>
      <c r="G58" s="64">
        <f t="shared" si="2"/>
        <v>-30.135373749264271</v>
      </c>
      <c r="H58" s="65">
        <f t="shared" si="3"/>
        <v>-52.495201535508642</v>
      </c>
      <c r="I58" s="66">
        <v>-1.2</v>
      </c>
      <c r="K58" s="74"/>
      <c r="L58" s="74"/>
    </row>
    <row r="59" spans="2:18" x14ac:dyDescent="0.2">
      <c r="B59" s="109" t="s">
        <v>3</v>
      </c>
      <c r="C59" s="110"/>
      <c r="D59" s="111"/>
      <c r="E59" s="40">
        <v>3696</v>
      </c>
      <c r="F59" s="41">
        <v>3324</v>
      </c>
      <c r="G59" s="58">
        <f t="shared" si="2"/>
        <v>-14.464244387873181</v>
      </c>
      <c r="H59" s="59">
        <f t="shared" si="3"/>
        <v>-35.052754982415003</v>
      </c>
      <c r="I59" s="70">
        <v>0</v>
      </c>
      <c r="K59" s="74"/>
      <c r="L59" s="74"/>
    </row>
    <row r="61" spans="2:18" x14ac:dyDescent="0.2">
      <c r="B61" s="98" t="s">
        <v>18</v>
      </c>
      <c r="C61" s="98"/>
      <c r="D61" s="98"/>
      <c r="E61" s="98"/>
      <c r="F61" s="98"/>
      <c r="G61" s="98"/>
      <c r="H61" s="98"/>
      <c r="I61" s="98"/>
      <c r="J61" s="76"/>
      <c r="K61" s="73"/>
    </row>
    <row r="62" spans="2:18" ht="13.5" customHeight="1" x14ac:dyDescent="0.2">
      <c r="B62" s="98" t="s">
        <v>19</v>
      </c>
      <c r="C62" s="98"/>
      <c r="D62" s="98"/>
      <c r="E62" s="98"/>
      <c r="F62" s="98"/>
      <c r="G62" s="98"/>
      <c r="H62" s="98"/>
      <c r="I62" s="98"/>
      <c r="J62" s="76"/>
      <c r="K62" s="73"/>
    </row>
    <row r="63" spans="2:18" ht="36.75" customHeight="1" x14ac:dyDescent="0.2">
      <c r="B63" s="99" t="s">
        <v>24</v>
      </c>
      <c r="C63" s="99"/>
      <c r="D63" s="99"/>
      <c r="E63" s="99"/>
      <c r="F63" s="99"/>
      <c r="G63" s="99"/>
      <c r="H63" s="99"/>
      <c r="I63" s="99"/>
      <c r="J63" s="93"/>
      <c r="K63" s="93"/>
    </row>
    <row r="64" spans="2:18" ht="80.25" customHeight="1" x14ac:dyDescent="0.2">
      <c r="B64" s="99" t="s">
        <v>20</v>
      </c>
      <c r="C64" s="99"/>
      <c r="D64" s="99"/>
      <c r="E64" s="99"/>
      <c r="F64" s="99"/>
      <c r="G64" s="99"/>
      <c r="H64" s="99"/>
      <c r="I64" s="99"/>
      <c r="J64" s="94"/>
      <c r="K64" s="94"/>
    </row>
    <row r="65" spans="2:11" x14ac:dyDescent="0.2">
      <c r="B65" s="98" t="s">
        <v>21</v>
      </c>
      <c r="C65" s="98"/>
      <c r="D65" s="98"/>
      <c r="E65" s="98"/>
      <c r="F65" s="98"/>
      <c r="G65" s="98"/>
      <c r="H65" s="98"/>
      <c r="I65" s="98"/>
      <c r="J65" s="95"/>
      <c r="K65" s="95"/>
    </row>
    <row r="66" spans="2:11" ht="27" customHeight="1" x14ac:dyDescent="0.2">
      <c r="B66" s="97" t="s">
        <v>22</v>
      </c>
      <c r="C66" s="97"/>
      <c r="D66" s="97"/>
      <c r="E66" s="97"/>
      <c r="F66" s="97"/>
      <c r="G66" s="97"/>
      <c r="H66" s="97"/>
      <c r="I66" s="97"/>
      <c r="J66" s="96"/>
      <c r="K66" s="96"/>
    </row>
  </sheetData>
  <mergeCells count="62">
    <mergeCell ref="B4:I4"/>
    <mergeCell ref="D2:I2"/>
    <mergeCell ref="B33:D33"/>
    <mergeCell ref="B34:D34"/>
    <mergeCell ref="B35:D35"/>
    <mergeCell ref="B36:D36"/>
    <mergeCell ref="B23:F23"/>
    <mergeCell ref="G6:H6"/>
    <mergeCell ref="E44:F44"/>
    <mergeCell ref="E6:F6"/>
    <mergeCell ref="G43:H43"/>
    <mergeCell ref="G44:H44"/>
    <mergeCell ref="G24:H24"/>
    <mergeCell ref="E25:F25"/>
    <mergeCell ref="G25:H25"/>
    <mergeCell ref="B7:D7"/>
    <mergeCell ref="B8:D8"/>
    <mergeCell ref="B9:D9"/>
    <mergeCell ref="B10:D10"/>
    <mergeCell ref="B11:D11"/>
    <mergeCell ref="B12:D12"/>
    <mergeCell ref="B13:D13"/>
    <mergeCell ref="B14:D14"/>
    <mergeCell ref="B15:D15"/>
    <mergeCell ref="B16:D16"/>
    <mergeCell ref="B38:D38"/>
    <mergeCell ref="B39:D39"/>
    <mergeCell ref="B40:D40"/>
    <mergeCell ref="B45:D45"/>
    <mergeCell ref="B17:D17"/>
    <mergeCell ref="B18:D18"/>
    <mergeCell ref="B19:D19"/>
    <mergeCell ref="B20:D20"/>
    <mergeCell ref="B21:D21"/>
    <mergeCell ref="B26:D26"/>
    <mergeCell ref="B27:D27"/>
    <mergeCell ref="B28:D28"/>
    <mergeCell ref="B29:D29"/>
    <mergeCell ref="B30:D30"/>
    <mergeCell ref="B31:D31"/>
    <mergeCell ref="B32:D32"/>
    <mergeCell ref="B56:D56"/>
    <mergeCell ref="B57:D57"/>
    <mergeCell ref="B58:D58"/>
    <mergeCell ref="B59:D59"/>
    <mergeCell ref="B51:D51"/>
    <mergeCell ref="B52:D52"/>
    <mergeCell ref="B53:D53"/>
    <mergeCell ref="B54:D54"/>
    <mergeCell ref="B55:D55"/>
    <mergeCell ref="B46:D46"/>
    <mergeCell ref="B47:D47"/>
    <mergeCell ref="B48:D48"/>
    <mergeCell ref="B49:D49"/>
    <mergeCell ref="B50:D50"/>
    <mergeCell ref="B37:D37"/>
    <mergeCell ref="B66:I66"/>
    <mergeCell ref="B61:I61"/>
    <mergeCell ref="B62:I62"/>
    <mergeCell ref="B63:I63"/>
    <mergeCell ref="B64:I64"/>
    <mergeCell ref="B65:I65"/>
  </mergeCells>
  <phoneticPr fontId="23" type="noConversion"/>
  <pageMargins left="0.75" right="0.75" top="1" bottom="1" header="0" footer="0"/>
  <pageSetup paperSize="9" scale="7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2.75" x14ac:dyDescent="0.2"/>
  <sheetData/>
  <phoneticPr fontId="23" type="noConversion"/>
  <pageMargins left="0.75" right="0.75" top="1" bottom="1" header="0" footer="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2.75" x14ac:dyDescent="0.2"/>
  <sheetData/>
  <phoneticPr fontId="23" type="noConversion"/>
  <pageMargins left="0.75" right="0.75" top="1" bottom="1" header="0" footer="0"/>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fernando perona larraz</dc:creator>
  <cp:lastModifiedBy>ecoethic</cp:lastModifiedBy>
  <cp:lastPrinted>2020-01-24T09:19:29Z</cp:lastPrinted>
  <dcterms:created xsi:type="dcterms:W3CDTF">2011-02-23T17:56:23Z</dcterms:created>
  <dcterms:modified xsi:type="dcterms:W3CDTF">2020-07-01T12:28:23Z</dcterms:modified>
</cp:coreProperties>
</file>