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B903C6CA-62E2-4205-A6E8-45C5F20788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" i="1" l="1"/>
  <c r="K50" i="1"/>
  <c r="J50" i="1"/>
  <c r="I50" i="1"/>
</calcChain>
</file>

<file path=xl/sharedStrings.xml><?xml version="1.0" encoding="utf-8"?>
<sst xmlns="http://schemas.openxmlformats.org/spreadsheetml/2006/main" count="63" uniqueCount="58">
  <si>
    <t>Argentina</t>
  </si>
  <si>
    <t>Armenia</t>
  </si>
  <si>
    <t>Bangladesh</t>
  </si>
  <si>
    <t>Bielorusia</t>
  </si>
  <si>
    <t>Bélgica</t>
  </si>
  <si>
    <t>Brasil</t>
  </si>
  <si>
    <t>Bulgaria </t>
  </si>
  <si>
    <t>Canadá</t>
  </si>
  <si>
    <t>China </t>
  </si>
  <si>
    <t>Egipto </t>
  </si>
  <si>
    <t>Finlandia </t>
  </si>
  <si>
    <t>Francia </t>
  </si>
  <si>
    <t>Alemania</t>
  </si>
  <si>
    <t>Hungria </t>
  </si>
  <si>
    <t>India </t>
  </si>
  <si>
    <t>Iran </t>
  </si>
  <si>
    <t>Japón </t>
  </si>
  <si>
    <t>Jordania</t>
  </si>
  <si>
    <t>Kazakhstan </t>
  </si>
  <si>
    <t>Corea del Sur</t>
  </si>
  <si>
    <t>Lituania 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</si>
  <si>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</si>
  <si>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</si>
  <si>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</si>
  <si>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</si>
  <si>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</si>
  <si>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</si>
  <si>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</si>
  <si>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</si>
  <si>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Suecia</t>
  </si>
  <si>
    <t>Suiza</t>
  </si>
  <si>
    <t>Tailandia</t>
  </si>
  <si>
    <t>Turquía</t>
  </si>
  <si>
    <t>Ucrania</t>
  </si>
  <si>
    <t>Emiratos A.U.</t>
  </si>
  <si>
    <t>Reino Unido</t>
  </si>
  <si>
    <t>Estados Unidos</t>
  </si>
  <si>
    <t>Polonia</t>
  </si>
  <si>
    <t>Cuadro 3.8</t>
  </si>
  <si>
    <t>En construcción</t>
  </si>
  <si>
    <t>Planificados(*)</t>
  </si>
  <si>
    <t>Propuestos(**)</t>
  </si>
  <si>
    <t>uds.</t>
  </si>
  <si>
    <t>En situación de operar</t>
  </si>
  <si>
    <t>Arabia Saudita</t>
  </si>
  <si>
    <t>(**) Existen programas específicos o propuestas de localización (fecha de operación muy incierta).</t>
  </si>
  <si>
    <t>Taiwan</t>
  </si>
  <si>
    <t>España</t>
  </si>
  <si>
    <t>Mundo</t>
  </si>
  <si>
    <t>Uzbequistán</t>
  </si>
  <si>
    <t>Chequia</t>
  </si>
  <si>
    <t xml:space="preserve">(***) Potencia neta para "En Situación de Operar" y "En construcción" y  Potencia bruta para el resto </t>
  </si>
  <si>
    <t>Fuente: WNA, PRIS-IAEA y Foro Nuclear</t>
  </si>
  <si>
    <t>MWe</t>
  </si>
  <si>
    <t>MWe(***) </t>
  </si>
  <si>
    <t>(*) Aprobados, financiación y compromisos firmes y la mayoría con expectativas de estar operando dentro de 15 años. En este apartado se incluyen también reactores en construcción suspendida en la actualidad.</t>
  </si>
  <si>
    <t>Datos a 31 de diciembre de 2020</t>
  </si>
  <si>
    <t xml:space="preserve">REACTORES EN SITUACIÓN DE OPERAR, CONSTRUCCIÓN Y ANUNCIADOS POR PAÍSES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</si>
</sst>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63"/>
      <name val="Arial"/>
      <family val="2"/>
    </font>
    <font>
      <sz val="10"/>
      <color indexed="63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3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3" fontId="4" fillId="0" borderId="0" xfId="0" applyNumberFormat="1" applyFont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NumberFormat="1" applyAlignment="1">
      <alignment horizontal="right"/>
    </xf>
    <xf numFmtId="0" fontId="2" fillId="0" borderId="0" xfId="0" applyFont="1" applyAlignment="1">
      <alignment horizontal="right" indent="1"/>
    </xf>
    <xf numFmtId="3" fontId="0" fillId="0" borderId="0" xfId="0" applyNumberFormat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0" borderId="0" xfId="1" applyAlignment="1" applyProtection="1">
      <alignment horizontal="left" wrapText="1"/>
    </xf>
    <xf numFmtId="3" fontId="4" fillId="0" borderId="0" xfId="0" applyNumberFormat="1" applyFont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9" fillId="0" borderId="0" xfId="1" applyFill="1" applyAlignment="1" applyProtection="1">
      <alignment horizontal="left" wrapText="1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10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1" fillId="0" borderId="12" xfId="0" applyFont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left" vertical="center"/>
    </xf>
    <xf numFmtId="3" fontId="15" fillId="4" borderId="7" xfId="0" applyNumberFormat="1" applyFont="1" applyFill="1" applyBorder="1" applyAlignment="1">
      <alignment horizontal="left" vertical="center"/>
    </xf>
    <xf numFmtId="3" fontId="16" fillId="4" borderId="6" xfId="0" applyNumberFormat="1" applyFont="1" applyFill="1" applyBorder="1" applyAlignment="1">
      <alignment horizontal="right" vertical="center" wrapText="1"/>
    </xf>
    <xf numFmtId="3" fontId="16" fillId="4" borderId="7" xfId="0" applyNumberFormat="1" applyFont="1" applyFill="1" applyBorder="1" applyAlignment="1">
      <alignment horizontal="right" vertical="center" wrapText="1"/>
    </xf>
    <xf numFmtId="3" fontId="16" fillId="4" borderId="3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Alignment="1">
      <alignment horizontal="left" vertical="center"/>
    </xf>
    <xf numFmtId="3" fontId="15" fillId="0" borderId="9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3" fontId="15" fillId="4" borderId="0" xfId="0" applyNumberFormat="1" applyFont="1" applyFill="1" applyBorder="1" applyAlignment="1">
      <alignment horizontal="left" vertical="center"/>
    </xf>
    <xf numFmtId="3" fontId="15" fillId="4" borderId="9" xfId="0" applyNumberFormat="1" applyFont="1" applyFill="1" applyBorder="1" applyAlignment="1">
      <alignment horizontal="left" vertical="center"/>
    </xf>
    <xf numFmtId="3" fontId="16" fillId="4" borderId="8" xfId="0" applyNumberFormat="1" applyFont="1" applyFill="1" applyBorder="1" applyAlignment="1">
      <alignment horizontal="right" vertical="center" wrapText="1"/>
    </xf>
    <xf numFmtId="3" fontId="16" fillId="4" borderId="9" xfId="0" applyNumberFormat="1" applyFont="1" applyFill="1" applyBorder="1" applyAlignment="1">
      <alignment horizontal="right" vertical="center" wrapText="1"/>
    </xf>
    <xf numFmtId="3" fontId="16" fillId="4" borderId="0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Border="1" applyAlignment="1">
      <alignment horizontal="right" vertical="center"/>
    </xf>
    <xf numFmtId="3" fontId="16" fillId="0" borderId="9" xfId="0" applyNumberFormat="1" applyFont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wrapText="1"/>
    </xf>
    <xf numFmtId="3" fontId="14" fillId="0" borderId="0" xfId="0" applyNumberFormat="1" applyFont="1" applyFill="1" applyAlignment="1">
      <alignment horizontal="left" vertical="center"/>
    </xf>
    <xf numFmtId="3" fontId="14" fillId="0" borderId="9" xfId="0" applyNumberFormat="1" applyFont="1" applyFill="1" applyBorder="1" applyAlignment="1">
      <alignment horizontal="left" vertical="center"/>
    </xf>
    <xf numFmtId="3" fontId="17" fillId="0" borderId="8" xfId="0" applyNumberFormat="1" applyFont="1" applyFill="1" applyBorder="1" applyAlignment="1">
      <alignment horizontal="right" vertical="center" wrapText="1"/>
    </xf>
    <xf numFmtId="3" fontId="17" fillId="0" borderId="9" xfId="0" applyNumberFormat="1" applyFont="1" applyFill="1" applyBorder="1" applyAlignment="1">
      <alignment horizontal="right" vertical="center" wrapText="1"/>
    </xf>
    <xf numFmtId="3" fontId="17" fillId="0" borderId="0" xfId="0" applyNumberFormat="1" applyFont="1" applyFill="1" applyAlignment="1">
      <alignment horizontal="right" vertical="center" wrapText="1"/>
    </xf>
    <xf numFmtId="3" fontId="17" fillId="0" borderId="0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Fill="1" applyBorder="1" applyAlignment="1">
      <alignment horizontal="left" vertical="center"/>
    </xf>
    <xf numFmtId="3" fontId="14" fillId="0" borderId="11" xfId="0" applyNumberFormat="1" applyFont="1" applyFill="1" applyBorder="1" applyAlignment="1">
      <alignment horizontal="left" vertical="center"/>
    </xf>
    <xf numFmtId="3" fontId="17" fillId="0" borderId="10" xfId="0" applyNumberFormat="1" applyFont="1" applyFill="1" applyBorder="1" applyAlignment="1">
      <alignment horizontal="right" vertical="center"/>
    </xf>
    <xf numFmtId="3" fontId="17" fillId="0" borderId="11" xfId="0" applyNumberFormat="1" applyFont="1" applyFill="1" applyBorder="1" applyAlignment="1">
      <alignment horizontal="right" vertical="center"/>
    </xf>
    <xf numFmtId="3" fontId="17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6"/>
  <sheetViews>
    <sheetView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1.7109375" customWidth="1"/>
    <col min="2" max="2" width="12.85546875" style="20" customWidth="1"/>
    <col min="3" max="3" width="0.85546875" style="20" customWidth="1"/>
    <col min="4" max="4" width="7.28515625" style="26" customWidth="1"/>
    <col min="5" max="5" width="9.140625" style="6" customWidth="1"/>
    <col min="6" max="6" width="12" style="10" customWidth="1"/>
    <col min="7" max="7" width="6.85546875" style="6" customWidth="1"/>
    <col min="8" max="8" width="11.42578125" style="10" customWidth="1"/>
    <col min="9" max="9" width="6.42578125" style="6" customWidth="1"/>
    <col min="10" max="10" width="11.42578125" style="10" customWidth="1"/>
    <col min="11" max="11" width="7.7109375" style="6" customWidth="1"/>
    <col min="12" max="12" width="11.42578125" style="10" customWidth="1"/>
    <col min="13" max="13" width="1.7109375" customWidth="1"/>
  </cols>
  <sheetData>
    <row r="2" spans="2:15" ht="15" customHeight="1" x14ac:dyDescent="0.25">
      <c r="B2" s="37" t="s">
        <v>38</v>
      </c>
      <c r="D2" s="80" t="s">
        <v>57</v>
      </c>
      <c r="E2" s="81"/>
      <c r="F2" s="81"/>
      <c r="G2" s="81"/>
      <c r="H2" s="81"/>
      <c r="I2" s="81"/>
      <c r="J2" s="81"/>
      <c r="K2" s="81"/>
      <c r="L2" s="81"/>
      <c r="M2" s="66"/>
    </row>
    <row r="3" spans="2:15" x14ac:dyDescent="0.25">
      <c r="B3" s="38"/>
      <c r="C3" s="38"/>
      <c r="D3" s="81"/>
      <c r="E3" s="81"/>
      <c r="F3" s="81"/>
      <c r="G3" s="81"/>
      <c r="H3" s="81"/>
      <c r="I3" s="81"/>
      <c r="J3" s="81"/>
      <c r="K3" s="81"/>
      <c r="L3" s="81"/>
      <c r="M3" s="66"/>
    </row>
    <row r="4" spans="2:15" x14ac:dyDescent="0.25">
      <c r="B4" s="34"/>
      <c r="C4" s="34"/>
      <c r="E4" s="35"/>
      <c r="F4" s="11"/>
      <c r="G4" s="7"/>
      <c r="H4" s="14"/>
      <c r="I4" s="7"/>
      <c r="J4" s="17"/>
    </row>
    <row r="5" spans="2:15" ht="38.1" customHeight="1" x14ac:dyDescent="0.25">
      <c r="B5" s="39"/>
      <c r="C5" s="39"/>
      <c r="D5" s="39"/>
      <c r="E5" s="40" t="s">
        <v>43</v>
      </c>
      <c r="F5" s="41"/>
      <c r="G5" s="40" t="s">
        <v>39</v>
      </c>
      <c r="H5" s="40"/>
      <c r="I5" s="42" t="s">
        <v>40</v>
      </c>
      <c r="J5" s="41"/>
      <c r="K5" s="42" t="s">
        <v>41</v>
      </c>
      <c r="L5" s="40"/>
    </row>
    <row r="6" spans="2:15" ht="24" customHeight="1" x14ac:dyDescent="0.25">
      <c r="B6" s="43"/>
      <c r="C6" s="43"/>
      <c r="D6" s="43"/>
      <c r="E6" s="44" t="s">
        <v>42</v>
      </c>
      <c r="F6" s="45" t="s">
        <v>53</v>
      </c>
      <c r="G6" s="44" t="s">
        <v>42</v>
      </c>
      <c r="H6" s="44" t="s">
        <v>53</v>
      </c>
      <c r="I6" s="46" t="s">
        <v>42</v>
      </c>
      <c r="J6" s="45" t="s">
        <v>54</v>
      </c>
      <c r="K6" s="46" t="s">
        <v>42</v>
      </c>
      <c r="L6" s="44" t="s">
        <v>54</v>
      </c>
    </row>
    <row r="7" spans="2:15" x14ac:dyDescent="0.25">
      <c r="B7" s="47" t="s">
        <v>12</v>
      </c>
      <c r="C7" s="47"/>
      <c r="D7" s="48"/>
      <c r="E7" s="49">
        <v>6</v>
      </c>
      <c r="F7" s="50">
        <v>8113</v>
      </c>
      <c r="G7" s="51">
        <v>0</v>
      </c>
      <c r="H7" s="51">
        <v>0</v>
      </c>
      <c r="I7" s="49">
        <v>0</v>
      </c>
      <c r="J7" s="50">
        <v>0</v>
      </c>
      <c r="K7" s="49">
        <v>0</v>
      </c>
      <c r="L7" s="51">
        <v>0</v>
      </c>
    </row>
    <row r="8" spans="2:15" x14ac:dyDescent="0.25">
      <c r="B8" s="52" t="s">
        <v>44</v>
      </c>
      <c r="C8" s="52"/>
      <c r="D8" s="53"/>
      <c r="E8" s="54">
        <v>0</v>
      </c>
      <c r="F8" s="55">
        <v>0</v>
      </c>
      <c r="G8" s="56">
        <v>0</v>
      </c>
      <c r="H8" s="56">
        <v>0</v>
      </c>
      <c r="I8" s="54">
        <v>0</v>
      </c>
      <c r="J8" s="55">
        <v>0</v>
      </c>
      <c r="K8" s="54">
        <v>16</v>
      </c>
      <c r="L8" s="57">
        <v>17000</v>
      </c>
    </row>
    <row r="9" spans="2:15" x14ac:dyDescent="0.25">
      <c r="B9" s="58" t="s">
        <v>0</v>
      </c>
      <c r="C9" s="58"/>
      <c r="D9" s="59"/>
      <c r="E9" s="60">
        <v>3</v>
      </c>
      <c r="F9" s="61">
        <v>1641</v>
      </c>
      <c r="G9" s="62">
        <v>1</v>
      </c>
      <c r="H9" s="62">
        <v>25</v>
      </c>
      <c r="I9" s="60">
        <v>1</v>
      </c>
      <c r="J9" s="61">
        <v>1150</v>
      </c>
      <c r="K9" s="60">
        <v>2</v>
      </c>
      <c r="L9" s="62">
        <v>1350</v>
      </c>
    </row>
    <row r="10" spans="2:15" x14ac:dyDescent="0.25">
      <c r="B10" s="52" t="s">
        <v>1</v>
      </c>
      <c r="C10" s="52"/>
      <c r="D10" s="53"/>
      <c r="E10" s="54">
        <v>1</v>
      </c>
      <c r="F10" s="55">
        <v>375</v>
      </c>
      <c r="G10" s="56">
        <v>0</v>
      </c>
      <c r="H10" s="56">
        <v>0</v>
      </c>
      <c r="I10" s="54">
        <v>0</v>
      </c>
      <c r="J10" s="55">
        <v>0</v>
      </c>
      <c r="K10" s="54">
        <v>1</v>
      </c>
      <c r="L10" s="57">
        <v>1060</v>
      </c>
    </row>
    <row r="11" spans="2:15" x14ac:dyDescent="0.25">
      <c r="B11" s="58" t="s">
        <v>2</v>
      </c>
      <c r="C11" s="58"/>
      <c r="D11" s="59"/>
      <c r="E11" s="60">
        <v>0</v>
      </c>
      <c r="F11" s="61">
        <v>0</v>
      </c>
      <c r="G11" s="62">
        <v>2</v>
      </c>
      <c r="H11" s="62">
        <v>2160</v>
      </c>
      <c r="I11" s="60">
        <v>0</v>
      </c>
      <c r="J11" s="61">
        <v>0</v>
      </c>
      <c r="K11" s="60">
        <v>2</v>
      </c>
      <c r="L11" s="62">
        <v>2400</v>
      </c>
      <c r="M11" s="9"/>
    </row>
    <row r="12" spans="2:15" x14ac:dyDescent="0.25">
      <c r="B12" s="52" t="s">
        <v>4</v>
      </c>
      <c r="C12" s="52"/>
      <c r="D12" s="53"/>
      <c r="E12" s="54">
        <v>7</v>
      </c>
      <c r="F12" s="55">
        <v>5930</v>
      </c>
      <c r="G12" s="56">
        <v>0</v>
      </c>
      <c r="H12" s="56">
        <v>0</v>
      </c>
      <c r="I12" s="54">
        <v>0</v>
      </c>
      <c r="J12" s="55">
        <v>0</v>
      </c>
      <c r="K12" s="54">
        <v>0</v>
      </c>
      <c r="L12" s="57">
        <v>0</v>
      </c>
      <c r="O12" s="33"/>
    </row>
    <row r="13" spans="2:15" x14ac:dyDescent="0.25">
      <c r="B13" s="58" t="s">
        <v>3</v>
      </c>
      <c r="C13" s="58"/>
      <c r="D13" s="59"/>
      <c r="E13" s="60">
        <v>1</v>
      </c>
      <c r="F13" s="61">
        <v>1110</v>
      </c>
      <c r="G13" s="62">
        <v>1</v>
      </c>
      <c r="H13" s="62">
        <v>1110</v>
      </c>
      <c r="I13" s="60">
        <v>0</v>
      </c>
      <c r="J13" s="61">
        <v>0</v>
      </c>
      <c r="K13" s="60">
        <v>2</v>
      </c>
      <c r="L13" s="62">
        <v>2400</v>
      </c>
    </row>
    <row r="14" spans="2:15" x14ac:dyDescent="0.25">
      <c r="B14" s="52" t="s">
        <v>5</v>
      </c>
      <c r="C14" s="52"/>
      <c r="D14" s="53"/>
      <c r="E14" s="54">
        <v>2</v>
      </c>
      <c r="F14" s="55">
        <v>1884</v>
      </c>
      <c r="G14" s="56">
        <v>1</v>
      </c>
      <c r="H14" s="56">
        <v>1340</v>
      </c>
      <c r="I14" s="54">
        <v>0</v>
      </c>
      <c r="J14" s="55">
        <v>0</v>
      </c>
      <c r="K14" s="54">
        <v>4</v>
      </c>
      <c r="L14" s="57">
        <v>4000</v>
      </c>
    </row>
    <row r="15" spans="2:15" x14ac:dyDescent="0.25">
      <c r="B15" s="58" t="s">
        <v>6</v>
      </c>
      <c r="C15" s="58"/>
      <c r="D15" s="59"/>
      <c r="E15" s="60">
        <v>2</v>
      </c>
      <c r="F15" s="61">
        <v>2006</v>
      </c>
      <c r="G15" s="62">
        <v>0</v>
      </c>
      <c r="H15" s="62">
        <v>0</v>
      </c>
      <c r="I15" s="60">
        <v>1</v>
      </c>
      <c r="J15" s="61">
        <v>1000</v>
      </c>
      <c r="K15" s="60">
        <v>1</v>
      </c>
      <c r="L15" s="62">
        <v>1000</v>
      </c>
    </row>
    <row r="16" spans="2:15" x14ac:dyDescent="0.25">
      <c r="B16" s="52" t="s">
        <v>7</v>
      </c>
      <c r="C16" s="52"/>
      <c r="D16" s="53"/>
      <c r="E16" s="54">
        <v>19</v>
      </c>
      <c r="F16" s="55">
        <v>13554</v>
      </c>
      <c r="G16" s="56">
        <v>0</v>
      </c>
      <c r="H16" s="56">
        <v>0</v>
      </c>
      <c r="I16" s="54">
        <v>0</v>
      </c>
      <c r="J16" s="55">
        <v>0</v>
      </c>
      <c r="K16" s="54">
        <v>2</v>
      </c>
      <c r="L16" s="57">
        <v>1500</v>
      </c>
    </row>
    <row r="17" spans="2:12" x14ac:dyDescent="0.25">
      <c r="B17" s="58" t="s">
        <v>50</v>
      </c>
      <c r="C17" s="58"/>
      <c r="D17" s="59"/>
      <c r="E17" s="60">
        <v>6</v>
      </c>
      <c r="F17" s="61">
        <v>3932</v>
      </c>
      <c r="G17" s="62">
        <v>0</v>
      </c>
      <c r="H17" s="62">
        <v>0</v>
      </c>
      <c r="I17" s="60">
        <v>1</v>
      </c>
      <c r="J17" s="61">
        <v>1200</v>
      </c>
      <c r="K17" s="60">
        <v>3</v>
      </c>
      <c r="L17" s="62">
        <v>3600</v>
      </c>
    </row>
    <row r="18" spans="2:12" x14ac:dyDescent="0.25">
      <c r="B18" s="52" t="s">
        <v>8</v>
      </c>
      <c r="C18" s="52"/>
      <c r="D18" s="53"/>
      <c r="E18" s="54">
        <v>50</v>
      </c>
      <c r="F18" s="55">
        <v>47636</v>
      </c>
      <c r="G18" s="56">
        <v>13</v>
      </c>
      <c r="H18" s="56">
        <v>12506</v>
      </c>
      <c r="I18" s="54">
        <v>40</v>
      </c>
      <c r="J18" s="55">
        <v>45435</v>
      </c>
      <c r="K18" s="54">
        <v>168</v>
      </c>
      <c r="L18" s="57">
        <v>197310</v>
      </c>
    </row>
    <row r="19" spans="2:12" x14ac:dyDescent="0.25">
      <c r="B19" s="58" t="s">
        <v>19</v>
      </c>
      <c r="C19" s="58"/>
      <c r="D19" s="59"/>
      <c r="E19" s="60">
        <v>24</v>
      </c>
      <c r="F19" s="61">
        <v>23172</v>
      </c>
      <c r="G19" s="62">
        <v>4</v>
      </c>
      <c r="H19" s="62">
        <v>5360</v>
      </c>
      <c r="I19" s="60">
        <v>0</v>
      </c>
      <c r="J19" s="61">
        <v>0</v>
      </c>
      <c r="K19" s="60">
        <v>2</v>
      </c>
      <c r="L19" s="62">
        <v>2800</v>
      </c>
    </row>
    <row r="20" spans="2:12" s="3" customFormat="1" x14ac:dyDescent="0.25">
      <c r="B20" s="52" t="s">
        <v>9</v>
      </c>
      <c r="C20" s="52"/>
      <c r="D20" s="53"/>
      <c r="E20" s="54">
        <v>0</v>
      </c>
      <c r="F20" s="55">
        <v>0</v>
      </c>
      <c r="G20" s="56">
        <v>0</v>
      </c>
      <c r="H20" s="56">
        <v>0</v>
      </c>
      <c r="I20" s="54">
        <v>4</v>
      </c>
      <c r="J20" s="55">
        <v>4800</v>
      </c>
      <c r="K20" s="54">
        <v>0</v>
      </c>
      <c r="L20" s="57">
        <v>0</v>
      </c>
    </row>
    <row r="21" spans="2:12" s="3" customFormat="1" x14ac:dyDescent="0.25">
      <c r="B21" s="58" t="s">
        <v>34</v>
      </c>
      <c r="C21" s="58"/>
      <c r="D21" s="59"/>
      <c r="E21" s="60">
        <v>1</v>
      </c>
      <c r="F21" s="61">
        <v>1345</v>
      </c>
      <c r="G21" s="62">
        <v>3</v>
      </c>
      <c r="H21" s="62">
        <v>4035</v>
      </c>
      <c r="I21" s="60">
        <v>0</v>
      </c>
      <c r="J21" s="61">
        <v>0</v>
      </c>
      <c r="K21" s="60">
        <v>0</v>
      </c>
      <c r="L21" s="62">
        <v>0</v>
      </c>
    </row>
    <row r="22" spans="2:12" s="8" customFormat="1" x14ac:dyDescent="0.25">
      <c r="B22" s="52" t="s">
        <v>26</v>
      </c>
      <c r="C22" s="52"/>
      <c r="D22" s="53"/>
      <c r="E22" s="54">
        <v>4</v>
      </c>
      <c r="F22" s="55">
        <v>1814</v>
      </c>
      <c r="G22" s="56">
        <v>2</v>
      </c>
      <c r="H22" s="56">
        <v>880</v>
      </c>
      <c r="I22" s="54">
        <v>0</v>
      </c>
      <c r="J22" s="55">
        <v>0</v>
      </c>
      <c r="K22" s="54">
        <v>1</v>
      </c>
      <c r="L22" s="57">
        <v>1200</v>
      </c>
    </row>
    <row r="23" spans="2:12" x14ac:dyDescent="0.25">
      <c r="B23" s="58" t="s">
        <v>27</v>
      </c>
      <c r="C23" s="58"/>
      <c r="D23" s="59"/>
      <c r="E23" s="60">
        <v>1</v>
      </c>
      <c r="F23" s="61">
        <v>688</v>
      </c>
      <c r="G23" s="62">
        <v>0</v>
      </c>
      <c r="H23" s="62">
        <v>0</v>
      </c>
      <c r="I23" s="60">
        <v>0</v>
      </c>
      <c r="J23" s="61">
        <v>0</v>
      </c>
      <c r="K23" s="60">
        <v>1</v>
      </c>
      <c r="L23" s="62">
        <v>1000</v>
      </c>
    </row>
    <row r="24" spans="2:12" x14ac:dyDescent="0.25">
      <c r="B24" s="67" t="s">
        <v>47</v>
      </c>
      <c r="C24" s="67"/>
      <c r="D24" s="68"/>
      <c r="E24" s="69">
        <v>7</v>
      </c>
      <c r="F24" s="70">
        <v>7121</v>
      </c>
      <c r="G24" s="71">
        <v>0</v>
      </c>
      <c r="H24" s="71">
        <v>0</v>
      </c>
      <c r="I24" s="69">
        <v>0</v>
      </c>
      <c r="J24" s="70">
        <v>0</v>
      </c>
      <c r="K24" s="69">
        <v>0</v>
      </c>
      <c r="L24" s="72">
        <v>0</v>
      </c>
    </row>
    <row r="25" spans="2:12" x14ac:dyDescent="0.25">
      <c r="B25" s="58" t="s">
        <v>36</v>
      </c>
      <c r="C25" s="58"/>
      <c r="D25" s="59"/>
      <c r="E25" s="60">
        <v>94</v>
      </c>
      <c r="F25" s="61">
        <v>96392</v>
      </c>
      <c r="G25" s="62">
        <v>2</v>
      </c>
      <c r="H25" s="62">
        <v>2234</v>
      </c>
      <c r="I25" s="60">
        <v>3</v>
      </c>
      <c r="J25" s="61">
        <v>2550</v>
      </c>
      <c r="K25" s="60">
        <v>18</v>
      </c>
      <c r="L25" s="62">
        <v>8000</v>
      </c>
    </row>
    <row r="26" spans="2:12" x14ac:dyDescent="0.25">
      <c r="B26" s="52" t="s">
        <v>10</v>
      </c>
      <c r="C26" s="52"/>
      <c r="D26" s="53"/>
      <c r="E26" s="54">
        <v>4</v>
      </c>
      <c r="F26" s="55">
        <v>2794</v>
      </c>
      <c r="G26" s="56">
        <v>1</v>
      </c>
      <c r="H26" s="56">
        <v>1600</v>
      </c>
      <c r="I26" s="54">
        <v>1</v>
      </c>
      <c r="J26" s="55">
        <v>1250</v>
      </c>
      <c r="K26" s="54">
        <v>0</v>
      </c>
      <c r="L26" s="57">
        <v>0</v>
      </c>
    </row>
    <row r="27" spans="2:12" x14ac:dyDescent="0.25">
      <c r="B27" s="58" t="s">
        <v>11</v>
      </c>
      <c r="C27" s="58"/>
      <c r="D27" s="59"/>
      <c r="E27" s="60">
        <v>56</v>
      </c>
      <c r="F27" s="61">
        <v>61370</v>
      </c>
      <c r="G27" s="62">
        <v>1</v>
      </c>
      <c r="H27" s="62">
        <v>1630</v>
      </c>
      <c r="I27" s="60">
        <v>0</v>
      </c>
      <c r="J27" s="61">
        <v>0</v>
      </c>
      <c r="K27" s="60">
        <v>0</v>
      </c>
      <c r="L27" s="62">
        <v>0</v>
      </c>
    </row>
    <row r="28" spans="2:12" x14ac:dyDescent="0.25">
      <c r="B28" s="52" t="s">
        <v>13</v>
      </c>
      <c r="C28" s="52"/>
      <c r="D28" s="53"/>
      <c r="E28" s="54">
        <v>4</v>
      </c>
      <c r="F28" s="55">
        <v>1902</v>
      </c>
      <c r="G28" s="56">
        <v>0</v>
      </c>
      <c r="H28" s="56">
        <v>0</v>
      </c>
      <c r="I28" s="54">
        <v>2</v>
      </c>
      <c r="J28" s="55">
        <v>2400</v>
      </c>
      <c r="K28" s="54">
        <v>0</v>
      </c>
      <c r="L28" s="57">
        <v>0</v>
      </c>
    </row>
    <row r="29" spans="2:12" x14ac:dyDescent="0.25">
      <c r="B29" s="58" t="s">
        <v>14</v>
      </c>
      <c r="C29" s="58"/>
      <c r="D29" s="59"/>
      <c r="E29" s="60">
        <v>22</v>
      </c>
      <c r="F29" s="61">
        <v>6255</v>
      </c>
      <c r="G29" s="62">
        <v>7</v>
      </c>
      <c r="H29" s="62">
        <v>4824</v>
      </c>
      <c r="I29" s="60">
        <v>14</v>
      </c>
      <c r="J29" s="61">
        <v>10500</v>
      </c>
      <c r="K29" s="60">
        <v>28</v>
      </c>
      <c r="L29" s="62">
        <v>32000</v>
      </c>
    </row>
    <row r="30" spans="2:12" x14ac:dyDescent="0.25">
      <c r="B30" s="52" t="s">
        <v>15</v>
      </c>
      <c r="C30" s="52"/>
      <c r="D30" s="53"/>
      <c r="E30" s="54">
        <v>1</v>
      </c>
      <c r="F30" s="55">
        <v>915</v>
      </c>
      <c r="G30" s="56">
        <v>1</v>
      </c>
      <c r="H30" s="56">
        <v>974</v>
      </c>
      <c r="I30" s="54">
        <v>1</v>
      </c>
      <c r="J30" s="55">
        <v>1057</v>
      </c>
      <c r="K30" s="54">
        <v>5</v>
      </c>
      <c r="L30" s="57">
        <v>2760</v>
      </c>
    </row>
    <row r="31" spans="2:12" x14ac:dyDescent="0.25">
      <c r="B31" s="58" t="s">
        <v>16</v>
      </c>
      <c r="C31" s="58"/>
      <c r="D31" s="59"/>
      <c r="E31" s="60">
        <v>33</v>
      </c>
      <c r="F31" s="61">
        <v>31679</v>
      </c>
      <c r="G31" s="62">
        <v>2</v>
      </c>
      <c r="H31" s="62">
        <v>2653</v>
      </c>
      <c r="I31" s="60">
        <v>1</v>
      </c>
      <c r="J31" s="61">
        <v>1385</v>
      </c>
      <c r="K31" s="60">
        <v>8</v>
      </c>
      <c r="L31" s="62">
        <v>11562</v>
      </c>
    </row>
    <row r="32" spans="2:12" x14ac:dyDescent="0.25">
      <c r="B32" s="52" t="s">
        <v>17</v>
      </c>
      <c r="C32" s="52"/>
      <c r="D32" s="53"/>
      <c r="E32" s="54">
        <v>0</v>
      </c>
      <c r="F32" s="55">
        <v>0</v>
      </c>
      <c r="G32" s="56">
        <v>0</v>
      </c>
      <c r="H32" s="56">
        <v>0</v>
      </c>
      <c r="I32" s="54">
        <v>0</v>
      </c>
      <c r="J32" s="55">
        <v>0</v>
      </c>
      <c r="K32" s="54">
        <v>1</v>
      </c>
      <c r="L32" s="57">
        <v>1000</v>
      </c>
    </row>
    <row r="33" spans="2:14" x14ac:dyDescent="0.25">
      <c r="B33" s="58" t="s">
        <v>18</v>
      </c>
      <c r="C33" s="58"/>
      <c r="D33" s="59"/>
      <c r="E33" s="60">
        <v>0</v>
      </c>
      <c r="F33" s="61">
        <v>0</v>
      </c>
      <c r="G33" s="62">
        <v>0</v>
      </c>
      <c r="H33" s="62">
        <v>0</v>
      </c>
      <c r="I33" s="60">
        <v>0</v>
      </c>
      <c r="J33" s="61">
        <v>0</v>
      </c>
      <c r="K33" s="60">
        <v>2</v>
      </c>
      <c r="L33" s="62">
        <v>600</v>
      </c>
    </row>
    <row r="34" spans="2:14" x14ac:dyDescent="0.25">
      <c r="B34" s="52" t="s">
        <v>20</v>
      </c>
      <c r="C34" s="52"/>
      <c r="D34" s="53"/>
      <c r="E34" s="54">
        <v>0</v>
      </c>
      <c r="F34" s="55">
        <v>0</v>
      </c>
      <c r="G34" s="56">
        <v>0</v>
      </c>
      <c r="H34" s="56">
        <v>0</v>
      </c>
      <c r="I34" s="54">
        <v>0</v>
      </c>
      <c r="J34" s="55">
        <v>0</v>
      </c>
      <c r="K34" s="54">
        <v>2</v>
      </c>
      <c r="L34" s="57">
        <v>2700</v>
      </c>
    </row>
    <row r="35" spans="2:14" x14ac:dyDescent="0.25">
      <c r="B35" s="58" t="s">
        <v>21</v>
      </c>
      <c r="C35" s="58"/>
      <c r="D35" s="59"/>
      <c r="E35" s="60">
        <v>2</v>
      </c>
      <c r="F35" s="61">
        <v>1552</v>
      </c>
      <c r="G35" s="62">
        <v>0</v>
      </c>
      <c r="H35" s="62">
        <v>0</v>
      </c>
      <c r="I35" s="60">
        <v>0</v>
      </c>
      <c r="J35" s="61">
        <v>0</v>
      </c>
      <c r="K35" s="60">
        <v>3</v>
      </c>
      <c r="L35" s="62">
        <v>3000</v>
      </c>
    </row>
    <row r="36" spans="2:14" x14ac:dyDescent="0.25">
      <c r="B36" s="52" t="s">
        <v>22</v>
      </c>
      <c r="C36" s="52"/>
      <c r="D36" s="53"/>
      <c r="E36" s="54">
        <v>1</v>
      </c>
      <c r="F36" s="55">
        <v>482</v>
      </c>
      <c r="G36" s="56">
        <v>0</v>
      </c>
      <c r="H36" s="56">
        <v>0</v>
      </c>
      <c r="I36" s="54">
        <v>0</v>
      </c>
      <c r="J36" s="55">
        <v>0</v>
      </c>
      <c r="K36" s="54">
        <v>0</v>
      </c>
      <c r="L36" s="57">
        <v>0</v>
      </c>
    </row>
    <row r="37" spans="2:14" x14ac:dyDescent="0.25">
      <c r="B37" s="58" t="s">
        <v>23</v>
      </c>
      <c r="C37" s="58"/>
      <c r="D37" s="59"/>
      <c r="E37" s="60">
        <v>5</v>
      </c>
      <c r="F37" s="61">
        <v>1318</v>
      </c>
      <c r="G37" s="62">
        <v>2</v>
      </c>
      <c r="H37" s="62">
        <v>2028</v>
      </c>
      <c r="I37" s="60">
        <v>1</v>
      </c>
      <c r="J37" s="61">
        <v>1170</v>
      </c>
      <c r="K37" s="60">
        <v>0</v>
      </c>
      <c r="L37" s="62">
        <v>0</v>
      </c>
    </row>
    <row r="38" spans="2:14" x14ac:dyDescent="0.25">
      <c r="B38" s="52" t="s">
        <v>37</v>
      </c>
      <c r="C38" s="52"/>
      <c r="D38" s="53"/>
      <c r="E38" s="54">
        <v>0</v>
      </c>
      <c r="F38" s="55">
        <v>0</v>
      </c>
      <c r="G38" s="56">
        <v>0</v>
      </c>
      <c r="H38" s="56">
        <v>0</v>
      </c>
      <c r="I38" s="54">
        <v>0</v>
      </c>
      <c r="J38" s="55">
        <v>0</v>
      </c>
      <c r="K38" s="54">
        <v>6</v>
      </c>
      <c r="L38" s="57">
        <v>6000</v>
      </c>
    </row>
    <row r="39" spans="2:14" x14ac:dyDescent="0.25">
      <c r="B39" s="58" t="s">
        <v>35</v>
      </c>
      <c r="C39" s="58"/>
      <c r="D39" s="59"/>
      <c r="E39" s="60">
        <v>15</v>
      </c>
      <c r="F39" s="61">
        <v>8923</v>
      </c>
      <c r="G39" s="62">
        <v>2</v>
      </c>
      <c r="H39" s="62">
        <v>3260</v>
      </c>
      <c r="I39" s="60">
        <v>2</v>
      </c>
      <c r="J39" s="61">
        <v>3340</v>
      </c>
      <c r="K39" s="60">
        <v>2</v>
      </c>
      <c r="L39" s="62">
        <v>2300</v>
      </c>
    </row>
    <row r="40" spans="2:14" x14ac:dyDescent="0.25">
      <c r="B40" s="52" t="s">
        <v>24</v>
      </c>
      <c r="C40" s="52"/>
      <c r="D40" s="53"/>
      <c r="E40" s="54">
        <v>2</v>
      </c>
      <c r="F40" s="55">
        <v>1300</v>
      </c>
      <c r="G40" s="56">
        <v>0</v>
      </c>
      <c r="H40" s="56">
        <v>0</v>
      </c>
      <c r="I40" s="54">
        <v>2</v>
      </c>
      <c r="J40" s="55">
        <v>1440</v>
      </c>
      <c r="K40" s="54">
        <v>1</v>
      </c>
      <c r="L40" s="57">
        <v>720</v>
      </c>
    </row>
    <row r="41" spans="2:14" x14ac:dyDescent="0.25">
      <c r="B41" s="58" t="s">
        <v>25</v>
      </c>
      <c r="C41" s="58"/>
      <c r="D41" s="59"/>
      <c r="E41" s="60">
        <v>38</v>
      </c>
      <c r="F41" s="61">
        <v>28578</v>
      </c>
      <c r="G41" s="62">
        <v>3</v>
      </c>
      <c r="H41" s="62">
        <v>3459</v>
      </c>
      <c r="I41" s="60">
        <v>21</v>
      </c>
      <c r="J41" s="61">
        <v>21380</v>
      </c>
      <c r="K41" s="60">
        <v>23</v>
      </c>
      <c r="L41" s="62">
        <v>22500</v>
      </c>
    </row>
    <row r="42" spans="2:14" x14ac:dyDescent="0.25">
      <c r="B42" s="52" t="s">
        <v>28</v>
      </c>
      <c r="C42" s="52"/>
      <c r="D42" s="53"/>
      <c r="E42" s="54">
        <v>2</v>
      </c>
      <c r="F42" s="55">
        <v>1860</v>
      </c>
      <c r="G42" s="56">
        <v>0</v>
      </c>
      <c r="H42" s="56">
        <v>0</v>
      </c>
      <c r="I42" s="54">
        <v>0</v>
      </c>
      <c r="J42" s="55">
        <v>0</v>
      </c>
      <c r="K42" s="54">
        <v>8</v>
      </c>
      <c r="L42" s="57">
        <v>9600</v>
      </c>
    </row>
    <row r="43" spans="2:14" x14ac:dyDescent="0.25">
      <c r="B43" s="58" t="s">
        <v>29</v>
      </c>
      <c r="C43" s="58"/>
      <c r="D43" s="59"/>
      <c r="E43" s="60">
        <v>7</v>
      </c>
      <c r="F43" s="61">
        <v>7740</v>
      </c>
      <c r="G43" s="62">
        <v>0</v>
      </c>
      <c r="H43" s="62">
        <v>0</v>
      </c>
      <c r="I43" s="60">
        <v>0</v>
      </c>
      <c r="J43" s="61">
        <v>0</v>
      </c>
      <c r="K43" s="60">
        <v>0</v>
      </c>
      <c r="L43" s="62">
        <v>0</v>
      </c>
    </row>
    <row r="44" spans="2:14" x14ac:dyDescent="0.25">
      <c r="B44" s="52" t="s">
        <v>30</v>
      </c>
      <c r="C44" s="52"/>
      <c r="D44" s="53"/>
      <c r="E44" s="54">
        <v>4</v>
      </c>
      <c r="F44" s="55">
        <v>2960</v>
      </c>
      <c r="G44" s="56">
        <v>0</v>
      </c>
      <c r="H44" s="56">
        <v>0</v>
      </c>
      <c r="I44" s="54">
        <v>0</v>
      </c>
      <c r="J44" s="55">
        <v>0</v>
      </c>
      <c r="K44" s="54">
        <v>0</v>
      </c>
      <c r="L44" s="57">
        <v>0</v>
      </c>
    </row>
    <row r="45" spans="2:14" x14ac:dyDescent="0.25">
      <c r="B45" s="58" t="s">
        <v>31</v>
      </c>
      <c r="C45" s="58"/>
      <c r="D45" s="59"/>
      <c r="E45" s="60">
        <v>0</v>
      </c>
      <c r="F45" s="61">
        <v>0</v>
      </c>
      <c r="G45" s="62">
        <v>0</v>
      </c>
      <c r="H45" s="62">
        <v>0</v>
      </c>
      <c r="I45" s="60">
        <v>0</v>
      </c>
      <c r="J45" s="61">
        <v>0</v>
      </c>
      <c r="K45" s="60">
        <v>2</v>
      </c>
      <c r="L45" s="62">
        <v>2000</v>
      </c>
    </row>
    <row r="46" spans="2:14" x14ac:dyDescent="0.25">
      <c r="B46" s="52" t="s">
        <v>46</v>
      </c>
      <c r="C46" s="52"/>
      <c r="D46" s="53"/>
      <c r="E46" s="54">
        <v>4</v>
      </c>
      <c r="F46" s="55">
        <v>3844</v>
      </c>
      <c r="G46" s="56">
        <v>2</v>
      </c>
      <c r="H46" s="56">
        <v>2600</v>
      </c>
      <c r="I46" s="63"/>
      <c r="J46" s="64"/>
      <c r="K46" s="63"/>
      <c r="L46" s="65"/>
    </row>
    <row r="47" spans="2:14" x14ac:dyDescent="0.25">
      <c r="B47" s="58" t="s">
        <v>32</v>
      </c>
      <c r="C47" s="58"/>
      <c r="D47" s="59"/>
      <c r="E47" s="60">
        <v>0</v>
      </c>
      <c r="F47" s="61">
        <v>0</v>
      </c>
      <c r="G47" s="62">
        <v>2</v>
      </c>
      <c r="H47" s="62">
        <v>2228</v>
      </c>
      <c r="I47" s="60">
        <v>2</v>
      </c>
      <c r="J47" s="61">
        <v>2400</v>
      </c>
      <c r="K47" s="60">
        <v>8</v>
      </c>
      <c r="L47" s="62">
        <v>9500</v>
      </c>
    </row>
    <row r="48" spans="2:14" x14ac:dyDescent="0.25">
      <c r="B48" s="52" t="s">
        <v>33</v>
      </c>
      <c r="C48" s="52"/>
      <c r="D48" s="53"/>
      <c r="E48" s="54">
        <v>15</v>
      </c>
      <c r="F48" s="55">
        <v>13107</v>
      </c>
      <c r="G48" s="56">
        <v>2</v>
      </c>
      <c r="H48" s="56">
        <v>2070</v>
      </c>
      <c r="I48" s="54">
        <v>0</v>
      </c>
      <c r="J48" s="55">
        <v>0</v>
      </c>
      <c r="K48" s="54">
        <v>2</v>
      </c>
      <c r="L48" s="57">
        <v>2400</v>
      </c>
      <c r="N48" s="18"/>
    </row>
    <row r="49" spans="2:14" ht="15" customHeight="1" x14ac:dyDescent="0.25">
      <c r="B49" s="58" t="s">
        <v>49</v>
      </c>
      <c r="C49" s="58"/>
      <c r="D49" s="59"/>
      <c r="E49" s="60">
        <v>0</v>
      </c>
      <c r="F49" s="61">
        <v>0</v>
      </c>
      <c r="G49" s="62">
        <v>0</v>
      </c>
      <c r="H49" s="62">
        <v>0</v>
      </c>
      <c r="I49" s="60">
        <v>2</v>
      </c>
      <c r="J49" s="61">
        <v>2400</v>
      </c>
      <c r="K49" s="60">
        <v>2</v>
      </c>
      <c r="L49" s="62">
        <v>2400</v>
      </c>
      <c r="N49" s="19"/>
    </row>
    <row r="50" spans="2:14" ht="16.5" customHeight="1" x14ac:dyDescent="0.25">
      <c r="B50" s="73" t="s">
        <v>48</v>
      </c>
      <c r="C50" s="73"/>
      <c r="D50" s="74"/>
      <c r="E50" s="75">
        <v>443</v>
      </c>
      <c r="F50" s="76">
        <v>393335</v>
      </c>
      <c r="G50" s="77">
        <v>54</v>
      </c>
      <c r="H50" s="77">
        <v>56976</v>
      </c>
      <c r="I50" s="75">
        <f>SUM(I7:I49)</f>
        <v>99</v>
      </c>
      <c r="J50" s="76">
        <f>SUM(J7:J49)</f>
        <v>104857</v>
      </c>
      <c r="K50" s="75">
        <f>SUM(K7:K49)</f>
        <v>326</v>
      </c>
      <c r="L50" s="77">
        <f>SUM(L7:L49)</f>
        <v>355662</v>
      </c>
    </row>
    <row r="51" spans="2:14" ht="16.5" customHeight="1" x14ac:dyDescent="0.25">
      <c r="B51" s="25"/>
      <c r="C51" s="25"/>
      <c r="D51" s="25"/>
      <c r="E51" s="32"/>
      <c r="F51" s="32"/>
      <c r="G51" s="32"/>
      <c r="H51" s="32"/>
      <c r="I51" s="32"/>
      <c r="J51" s="32"/>
      <c r="K51" s="32"/>
      <c r="L51" s="32"/>
    </row>
    <row r="52" spans="2:14" ht="13.7" customHeight="1" x14ac:dyDescent="0.25">
      <c r="B52" s="1" t="s">
        <v>56</v>
      </c>
      <c r="C52" s="1"/>
      <c r="D52" s="1"/>
      <c r="E52" s="4"/>
      <c r="F52" s="12"/>
      <c r="G52" s="2"/>
      <c r="H52" s="15"/>
      <c r="I52" s="5"/>
      <c r="J52" s="13"/>
      <c r="K52" s="5"/>
      <c r="L52" s="30"/>
    </row>
    <row r="53" spans="2:14" ht="19.350000000000001" customHeight="1" x14ac:dyDescent="0.25">
      <c r="B53" s="36" t="s">
        <v>55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2:14" ht="12" customHeight="1" x14ac:dyDescent="0.25">
      <c r="B54" s="36" t="s">
        <v>45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2:14" x14ac:dyDescent="0.25">
      <c r="B55" s="78" t="s">
        <v>51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</row>
    <row r="56" spans="2:14" ht="13.7" customHeight="1" x14ac:dyDescent="0.25">
      <c r="B56" s="79" t="s">
        <v>52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spans="2:14" x14ac:dyDescent="0.25">
      <c r="H57" s="16"/>
      <c r="L57" s="31"/>
    </row>
    <row r="58" spans="2:14" x14ac:dyDescent="0.25">
      <c r="B58" s="21"/>
      <c r="C58" s="21"/>
      <c r="D58" s="27"/>
      <c r="L58" s="31"/>
    </row>
    <row r="59" spans="2:14" x14ac:dyDescent="0.25">
      <c r="B59" s="22"/>
      <c r="C59" s="22"/>
      <c r="D59" s="27"/>
      <c r="L59" s="31"/>
    </row>
    <row r="60" spans="2:14" ht="15.75" x14ac:dyDescent="0.25">
      <c r="B60" s="23"/>
      <c r="C60" s="23"/>
      <c r="D60" s="28"/>
      <c r="L60" s="31"/>
    </row>
    <row r="61" spans="2:14" ht="15.75" x14ac:dyDescent="0.25">
      <c r="B61" s="23"/>
      <c r="C61" s="23"/>
      <c r="D61" s="28"/>
      <c r="L61" s="31"/>
    </row>
    <row r="62" spans="2:14" ht="15.75" x14ac:dyDescent="0.25">
      <c r="B62" s="23"/>
      <c r="C62" s="23"/>
      <c r="D62" s="28"/>
      <c r="L62" s="31"/>
    </row>
    <row r="63" spans="2:14" ht="15.75" x14ac:dyDescent="0.25">
      <c r="B63" s="23"/>
      <c r="C63" s="23"/>
      <c r="D63" s="28"/>
      <c r="L63" s="31"/>
    </row>
    <row r="64" spans="2:14" ht="15.75" x14ac:dyDescent="0.25">
      <c r="B64" s="23"/>
      <c r="C64" s="23"/>
      <c r="D64" s="28"/>
    </row>
    <row r="65" spans="2:4" ht="15.75" x14ac:dyDescent="0.25">
      <c r="B65" s="23"/>
      <c r="C65" s="23"/>
      <c r="D65" s="28"/>
    </row>
    <row r="66" spans="2:4" x14ac:dyDescent="0.25">
      <c r="B66" s="24"/>
      <c r="C66" s="24"/>
      <c r="D66" s="29"/>
    </row>
  </sheetData>
  <mergeCells count="54">
    <mergeCell ref="D2:L3"/>
    <mergeCell ref="B55:L55"/>
    <mergeCell ref="B56:L56"/>
    <mergeCell ref="B54:L54"/>
    <mergeCell ref="E5:F5"/>
    <mergeCell ref="G5:H5"/>
    <mergeCell ref="I5:J5"/>
    <mergeCell ref="K5:L5"/>
    <mergeCell ref="B53:L53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50:D50"/>
    <mergeCell ref="B42:D42"/>
    <mergeCell ref="B43:D43"/>
    <mergeCell ref="B44:D44"/>
    <mergeCell ref="B45:D45"/>
    <mergeCell ref="B46:D46"/>
    <mergeCell ref="B5:D6"/>
    <mergeCell ref="B47:D47"/>
    <mergeCell ref="B48:D48"/>
    <mergeCell ref="B49:D49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2021-01-16T17:51:06Z</cp:lastPrinted>
  <dcterms:created xsi:type="dcterms:W3CDTF">2016-02-11T09:37:20Z</dcterms:created>
  <dcterms:modified xsi:type="dcterms:W3CDTF">2021-07-07T14:12:47Z</dcterms:modified>
</cp:coreProperties>
</file>