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56AEA186-4421-4629-A8FA-D18B352993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<sst xmlns="http://schemas.openxmlformats.org/spreadsheetml/2006/main" count="28" uniqueCount="26">
  <si>
    <t>Argelia</t>
  </si>
  <si>
    <t>Nigeria</t>
  </si>
  <si>
    <t>Francia</t>
  </si>
  <si>
    <t>Noruega</t>
  </si>
  <si>
    <t>GWh</t>
  </si>
  <si>
    <t>Angola</t>
  </si>
  <si>
    <t>Cuadro 5.4</t>
  </si>
  <si>
    <t>Fuente: CORES y Foro Nuclear</t>
  </si>
  <si>
    <t>Rusia</t>
  </si>
  <si>
    <t>Trinidad y Tobago</t>
  </si>
  <si>
    <t>1 GWh (en consumo) = 86 tep</t>
  </si>
  <si>
    <t>Estados Unidos</t>
  </si>
  <si>
    <t>Perú</t>
  </si>
  <si>
    <t>Portugal</t>
  </si>
  <si>
    <t>Qatar</t>
  </si>
  <si>
    <t>Argentina</t>
  </si>
  <si>
    <t>Camerún</t>
  </si>
  <si>
    <t>Egipto</t>
  </si>
  <si>
    <t>Guinea Ecuatorial</t>
  </si>
  <si>
    <t>TOTAL GNL</t>
  </si>
  <si>
    <t>TOTAL GN</t>
  </si>
  <si>
    <t>Nota del autor: No figuran países con menos de 900 GWh en 2020, que sí figuran en tabla original.</t>
  </si>
  <si>
    <t>TOTAL SALDO IMPORTADOR</t>
  </si>
  <si>
    <t>TOTAL IMPORTACIONES</t>
  </si>
  <si>
    <t>TOTAL EXPORTACIONES</t>
  </si>
  <si>
    <t>PROCEDENCIA DEL GAS NATURAL IMPORTADO EN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</si>
</sst>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&quot;€&quot;* #,##0.00_);_(&quot;€&quot;* \(#,##0.00\);_(&quot;€&quot;* &quot;-&quot;??_);_(@_)"/>
  </numFmts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3"/>
      <color theme="2" tint="-0.499984740745262"/>
      <name val="Mic 32 New Rounded Lt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4" fillId="0" borderId="0"/>
    <xf numFmtId="0" fontId="13" fillId="0" borderId="0"/>
    <xf numFmtId="0" fontId="4" fillId="0" borderId="0"/>
    <xf numFmtId="0" fontId="18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" fillId="0" borderId="0"/>
    <xf numFmtId="0" fontId="1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4" fontId="19" fillId="0" borderId="0">
      <alignment horizontal="left" vertical="top"/>
    </xf>
  </cellStyleXfs>
  <cellXfs count="34">
    <xf numFmtId="0" fontId="0" fillId="0" borderId="0" xfId="0"/>
    <xf numFmtId="0" fontId="12" fillId="2" borderId="0" xfId="0" applyFont="1" applyFill="1" applyAlignment="1"/>
    <xf numFmtId="0" fontId="0" fillId="0" borderId="0" xfId="0" applyBorder="1"/>
    <xf numFmtId="3" fontId="8" fillId="3" borderId="0" xfId="21" applyNumberFormat="1" applyFont="1" applyFill="1" applyBorder="1" applyAlignment="1">
      <alignment horizontal="right" vertical="center"/>
    </xf>
    <xf numFmtId="3" fontId="8" fillId="0" borderId="0" xfId="21" applyNumberFormat="1" applyFont="1" applyBorder="1" applyAlignment="1">
      <alignment horizontal="right" vertical="center"/>
    </xf>
    <xf numFmtId="3" fontId="8" fillId="3" borderId="0" xfId="21" applyNumberFormat="1" applyFont="1" applyFill="1" applyBorder="1" applyAlignment="1">
      <alignment horizontal="right" vertical="center"/>
    </xf>
    <xf numFmtId="3" fontId="10" fillId="3" borderId="0" xfId="21" applyNumberFormat="1" applyFont="1" applyFill="1" applyBorder="1" applyAlignment="1">
      <alignment horizontal="right" vertical="center"/>
    </xf>
    <xf numFmtId="3" fontId="9" fillId="3" borderId="0" xfId="21" applyNumberFormat="1" applyFont="1" applyFill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3" fontId="10" fillId="0" borderId="2" xfId="21" applyNumberFormat="1" applyFont="1" applyBorder="1" applyAlignment="1">
      <alignment horizontal="right" vertical="center"/>
    </xf>
    <xf numFmtId="3" fontId="17" fillId="0" borderId="0" xfId="0" applyNumberFormat="1" applyFont="1" applyBorder="1" applyAlignment="1">
      <alignment vertical="center"/>
    </xf>
    <xf numFmtId="3" fontId="17" fillId="4" borderId="0" xfId="0" applyNumberFormat="1" applyFont="1" applyFill="1" applyBorder="1" applyAlignment="1">
      <alignment vertical="center"/>
    </xf>
    <xf numFmtId="3" fontId="16" fillId="0" borderId="3" xfId="0" applyNumberFormat="1" applyFont="1" applyBorder="1" applyAlignment="1">
      <alignment vertical="center"/>
    </xf>
    <xf numFmtId="3" fontId="8" fillId="3" borderId="0" xfId="0" applyNumberFormat="1" applyFont="1" applyFill="1" applyBorder="1" applyAlignment="1">
      <alignment horizontal="right" vertical="center"/>
    </xf>
    <xf numFmtId="0" fontId="0" fillId="0" borderId="0" xfId="0" applyFill="1"/>
    <xf numFmtId="3" fontId="8" fillId="3" borderId="0" xfId="22" applyNumberFormat="1" applyFont="1" applyFill="1" applyBorder="1" applyAlignment="1">
      <alignment horizontal="left" vertical="center" wrapText="1"/>
    </xf>
    <xf numFmtId="3" fontId="8" fillId="3" borderId="1" xfId="22" applyNumberFormat="1" applyFont="1" applyFill="1" applyBorder="1" applyAlignment="1">
      <alignment horizontal="left" vertical="center" wrapText="1"/>
    </xf>
    <xf numFmtId="3" fontId="8" fillId="0" borderId="0" xfId="22" applyNumberFormat="1" applyFont="1" applyBorder="1" applyAlignment="1">
      <alignment horizontal="left" vertical="center" wrapText="1"/>
    </xf>
    <xf numFmtId="3" fontId="8" fillId="3" borderId="0" xfId="0" applyNumberFormat="1" applyFont="1" applyFill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/>
    </xf>
    <xf numFmtId="3" fontId="8" fillId="3" borderId="2" xfId="0" applyNumberFormat="1" applyFont="1" applyFill="1" applyBorder="1" applyAlignment="1">
      <alignment horizontal="left" vertical="center"/>
    </xf>
    <xf numFmtId="3" fontId="9" fillId="0" borderId="1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3" fontId="10" fillId="0" borderId="2" xfId="0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vertical="center"/>
    </xf>
    <xf numFmtId="3" fontId="17" fillId="0" borderId="0" xfId="0" applyNumberFormat="1" applyFont="1" applyBorder="1" applyAlignment="1">
      <alignment vertical="center"/>
    </xf>
    <xf numFmtId="3" fontId="17" fillId="4" borderId="2" xfId="0" applyNumberFormat="1" applyFont="1" applyFill="1" applyBorder="1" applyAlignment="1">
      <alignment vertical="center"/>
    </xf>
    <xf numFmtId="3" fontId="16" fillId="0" borderId="3" xfId="0" applyNumberFormat="1" applyFont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3" fontId="16" fillId="0" borderId="0" xfId="0" applyNumberFormat="1" applyFont="1" applyBorder="1" applyAlignment="1">
      <alignment vertical="center"/>
    </xf>
    <xf numFmtId="0" fontId="11" fillId="0" borderId="0" xfId="0" applyFont="1"/>
    <xf numFmtId="0" fontId="6" fillId="0" borderId="0" xfId="0" applyFont="1"/>
    <xf numFmtId="0" fontId="9" fillId="0" borderId="3" xfId="0" applyFont="1" applyFill="1" applyBorder="1" applyAlignment="1">
      <alignment horizontal="center" vertical="center"/>
    </xf>
    <xf numFmtId="0" fontId="7" fillId="0" borderId="3" xfId="23" quotePrefix="1" applyFont="1" applyBorder="1" applyAlignment="1">
      <alignment horizontal="right" vertical="center"/>
    </xf>
  </cellXfs>
  <cellStyles count="31">
    <cellStyle name="Millares 2" xfId="1" xr:uid="{00000000-0005-0000-0000-000000000000}"/>
    <cellStyle name="Millares 3" xfId="2" xr:uid="{00000000-0005-0000-0000-000001000000}"/>
    <cellStyle name="Moneda 2" xfId="3" xr:uid="{00000000-0005-0000-0000-000002000000}"/>
    <cellStyle name="Normal" xfId="0" builtinId="0"/>
    <cellStyle name="Normal 11" xfId="4" xr:uid="{00000000-0005-0000-0000-000004000000}"/>
    <cellStyle name="Normal 2" xfId="5" xr:uid="{00000000-0005-0000-0000-000005000000}"/>
    <cellStyle name="Normal 2 2" xfId="6" xr:uid="{00000000-0005-0000-0000-000006000000}"/>
    <cellStyle name="Normal 2 3" xfId="7" xr:uid="{00000000-0005-0000-0000-000007000000}"/>
    <cellStyle name="Normal 2 3 2" xfId="8" xr:uid="{00000000-0005-0000-0000-000008000000}"/>
    <cellStyle name="Normal 3" xfId="9" xr:uid="{00000000-0005-0000-0000-000009000000}"/>
    <cellStyle name="Normal 3 2" xfId="10" xr:uid="{00000000-0005-0000-0000-00000A000000}"/>
    <cellStyle name="Normal 3 3" xfId="11" xr:uid="{00000000-0005-0000-0000-00000B000000}"/>
    <cellStyle name="Normal 3 4" xfId="12" xr:uid="{00000000-0005-0000-0000-00000C000000}"/>
    <cellStyle name="Normal 4" xfId="13" xr:uid="{00000000-0005-0000-0000-00000D000000}"/>
    <cellStyle name="Normal 4 2" xfId="14" xr:uid="{00000000-0005-0000-0000-00000E000000}"/>
    <cellStyle name="Normal 5" xfId="15" xr:uid="{00000000-0005-0000-0000-00000F000000}"/>
    <cellStyle name="Normal 5 2" xfId="16" xr:uid="{00000000-0005-0000-0000-000010000000}"/>
    <cellStyle name="Normal 6" xfId="17" xr:uid="{00000000-0005-0000-0000-000011000000}"/>
    <cellStyle name="Normal 7" xfId="18" xr:uid="{00000000-0005-0000-0000-000012000000}"/>
    <cellStyle name="Normal 8" xfId="19" xr:uid="{00000000-0005-0000-0000-000013000000}"/>
    <cellStyle name="Normal 8 2" xfId="20" xr:uid="{00000000-0005-0000-0000-000014000000}"/>
    <cellStyle name="Normal_DATOS AOP (1.996)" xfId="21" xr:uid="{00000000-0005-0000-0000-000015000000}"/>
    <cellStyle name="Normal_ESTCONSU" xfId="22" xr:uid="{00000000-0005-0000-0000-000016000000}"/>
    <cellStyle name="Normal_Hoja1" xfId="23" xr:uid="{00000000-0005-0000-0000-000017000000}"/>
    <cellStyle name="Porcentaje 2" xfId="24" xr:uid="{00000000-0005-0000-0000-000018000000}"/>
    <cellStyle name="Porcentual 2" xfId="25" xr:uid="{00000000-0005-0000-0000-000019000000}"/>
    <cellStyle name="Porcentual 2 2" xfId="26" xr:uid="{00000000-0005-0000-0000-00001A000000}"/>
    <cellStyle name="Porcentual 3" xfId="27" xr:uid="{00000000-0005-0000-0000-00001B000000}"/>
    <cellStyle name="Porcentual 4" xfId="28" xr:uid="{00000000-0005-0000-0000-00001C000000}"/>
    <cellStyle name="Porcentual 5" xfId="29" xr:uid="{00000000-0005-0000-0000-00001D000000}"/>
    <cellStyle name="Titular_gráfico" xfId="30" xr:uid="{00000000-0005-0000-0000-00001E000000}"/>
  </cellStyles>
  <dxfs count="8">
    <dxf>
      <font>
        <b/>
        <i val="0"/>
      </font>
      <border>
        <bottom style="thin">
          <color indexed="64"/>
        </bottom>
      </border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ont>
        <b/>
        <i val="0"/>
      </font>
      <border>
        <bottom style="thin">
          <color indexed="64"/>
        </bottom>
      </border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ont>
        <b/>
        <i val="0"/>
      </font>
      <border>
        <bottom style="thin">
          <color indexed="64"/>
        </bottom>
      </border>
    </dxf>
    <dxf>
      <font>
        <b/>
        <i/>
      </font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1"/>
  <sheetViews>
    <sheetView tabSelected="1" workbookViewId="0">
      <selection activeCell="B1" sqref="B1"/>
    </sheetView>
  </sheetViews>
  <sheetFormatPr baseColWidth="10" defaultColWidth="11.42578125" defaultRowHeight="15"/>
  <cols>
    <col min="1" max="1" width="1.42578125" customWidth="1"/>
    <col min="2" max="2" width="12.85546875" customWidth="1"/>
    <col min="3" max="3" width="0.85546875" customWidth="1"/>
    <col min="4" max="4" width="11" customWidth="1"/>
    <col min="9" max="9" width="1.42578125" customWidth="1"/>
  </cols>
  <sheetData>
    <row r="2" spans="2:8">
      <c r="B2" s="1" t="s">
        <v>6</v>
      </c>
      <c r="D2" s="28" t="s">
        <v>25</v>
      </c>
      <c r="E2" s="28"/>
      <c r="F2" s="28"/>
      <c r="G2" s="28"/>
      <c r="H2" s="28"/>
    </row>
    <row r="3" spans="2:8">
      <c r="D3" s="28"/>
      <c r="E3" s="28"/>
      <c r="F3" s="28"/>
      <c r="G3" s="28"/>
      <c r="H3" s="28"/>
    </row>
    <row r="4" spans="2:8">
      <c r="B4" s="2"/>
      <c r="C4" s="2"/>
      <c r="D4" s="2"/>
      <c r="E4" s="2"/>
      <c r="F4" s="2"/>
      <c r="G4" s="2"/>
      <c r="H4" s="2"/>
    </row>
    <row r="5" spans="2:8" ht="21.75" customHeight="1">
      <c r="B5" s="32" t="s">
        <v>4</v>
      </c>
      <c r="C5" s="32"/>
      <c r="D5" s="32"/>
      <c r="E5" s="33">
        <v>2010</v>
      </c>
      <c r="F5" s="33">
        <v>2015</v>
      </c>
      <c r="G5" s="33">
        <v>2019</v>
      </c>
      <c r="H5" s="33">
        <v>2020</v>
      </c>
    </row>
    <row r="6" spans="2:8" ht="15.95" customHeight="1">
      <c r="B6" s="16" t="s">
        <v>5</v>
      </c>
      <c r="C6" s="16"/>
      <c r="D6" s="16"/>
      <c r="E6" s="3"/>
      <c r="F6" s="3">
        <v>0</v>
      </c>
      <c r="G6" s="3">
        <v>3050.8050800000001</v>
      </c>
      <c r="H6" s="3">
        <v>4056.2966799999999</v>
      </c>
    </row>
    <row r="7" spans="2:8" ht="15.95" customHeight="1">
      <c r="B7" s="17" t="s">
        <v>0</v>
      </c>
      <c r="C7" s="17"/>
      <c r="D7" s="17"/>
      <c r="E7" s="4">
        <v>134158.57426999998</v>
      </c>
      <c r="F7" s="4">
        <v>217426.82246</v>
      </c>
      <c r="G7" s="4">
        <v>138394.72809999998</v>
      </c>
      <c r="H7" s="4">
        <v>106205.51647</v>
      </c>
    </row>
    <row r="8" spans="2:8" ht="15.95" customHeight="1">
      <c r="B8" s="15" t="s">
        <v>15</v>
      </c>
      <c r="C8" s="15"/>
      <c r="D8" s="15"/>
      <c r="E8" s="5"/>
      <c r="F8" s="5">
        <v>0</v>
      </c>
      <c r="G8" s="5">
        <v>0</v>
      </c>
      <c r="H8" s="5">
        <v>1690.8211899999999</v>
      </c>
    </row>
    <row r="9" spans="2:8" ht="15.95" customHeight="1">
      <c r="B9" s="17" t="s">
        <v>16</v>
      </c>
      <c r="C9" s="17"/>
      <c r="D9" s="17"/>
      <c r="E9" s="4"/>
      <c r="F9" s="4">
        <v>0</v>
      </c>
      <c r="G9" s="4">
        <v>966.06295999999998</v>
      </c>
      <c r="H9" s="4">
        <v>956.36807999999996</v>
      </c>
    </row>
    <row r="10" spans="2:8" ht="15.95" customHeight="1">
      <c r="B10" s="15" t="s">
        <v>17</v>
      </c>
      <c r="C10" s="15"/>
      <c r="D10" s="15"/>
      <c r="E10" s="5">
        <v>32728.022709999997</v>
      </c>
      <c r="F10" s="5">
        <v>0</v>
      </c>
      <c r="G10" s="5">
        <v>0</v>
      </c>
      <c r="H10" s="5">
        <v>967.62381000000005</v>
      </c>
    </row>
    <row r="11" spans="2:8" ht="15.95" customHeight="1">
      <c r="B11" s="17" t="s">
        <v>11</v>
      </c>
      <c r="C11" s="17"/>
      <c r="D11" s="17"/>
      <c r="E11" s="4"/>
      <c r="F11" s="4">
        <v>0</v>
      </c>
      <c r="G11" s="4">
        <v>46126.372250000008</v>
      </c>
      <c r="H11" s="4">
        <v>57116.831100000003</v>
      </c>
    </row>
    <row r="12" spans="2:8" ht="15.95" customHeight="1">
      <c r="B12" s="15" t="s">
        <v>2</v>
      </c>
      <c r="C12" s="15"/>
      <c r="D12" s="15"/>
      <c r="E12" s="5">
        <v>1851.1388214454491</v>
      </c>
      <c r="F12" s="5">
        <v>12751.602020000002</v>
      </c>
      <c r="G12" s="5">
        <v>29323.381830000006</v>
      </c>
      <c r="H12" s="5">
        <v>22227.400970000002</v>
      </c>
    </row>
    <row r="13" spans="2:8" ht="15.95" customHeight="1">
      <c r="B13" s="17" t="s">
        <v>18</v>
      </c>
      <c r="C13" s="17"/>
      <c r="D13" s="17"/>
      <c r="E13" s="4">
        <v>0</v>
      </c>
      <c r="F13" s="4">
        <v>0</v>
      </c>
      <c r="G13" s="4">
        <v>974.96421999999995</v>
      </c>
      <c r="H13" s="4">
        <v>10568.952429999999</v>
      </c>
    </row>
    <row r="14" spans="2:8" ht="15.95" customHeight="1">
      <c r="B14" s="15" t="s">
        <v>1</v>
      </c>
      <c r="C14" s="15"/>
      <c r="D14" s="15"/>
      <c r="E14" s="5">
        <v>86993.163809999998</v>
      </c>
      <c r="F14" s="5">
        <v>43323.926370000001</v>
      </c>
      <c r="G14" s="5">
        <v>47943.378089999998</v>
      </c>
      <c r="H14" s="5">
        <v>44195.538990000001</v>
      </c>
    </row>
    <row r="15" spans="2:8" ht="15.95" customHeight="1">
      <c r="B15" s="17" t="s">
        <v>3</v>
      </c>
      <c r="C15" s="17"/>
      <c r="D15" s="17"/>
      <c r="E15" s="4">
        <v>37625.536036254489</v>
      </c>
      <c r="F15" s="4">
        <v>32130.395620000003</v>
      </c>
      <c r="G15" s="4">
        <v>27251.224559999995</v>
      </c>
      <c r="H15" s="4">
        <v>18310.453669999999</v>
      </c>
    </row>
    <row r="16" spans="2:8" ht="15.95" customHeight="1">
      <c r="B16" s="15" t="s">
        <v>12</v>
      </c>
      <c r="C16" s="15"/>
      <c r="D16" s="15"/>
      <c r="E16" s="5">
        <v>7163.5982100000001</v>
      </c>
      <c r="F16" s="5">
        <v>10794.11147</v>
      </c>
      <c r="G16" s="5">
        <v>5987.7842300000002</v>
      </c>
      <c r="H16" s="5">
        <v>1875.4945600000001</v>
      </c>
    </row>
    <row r="17" spans="2:12" ht="15.95" customHeight="1">
      <c r="B17" s="17" t="s">
        <v>13</v>
      </c>
      <c r="C17" s="17"/>
      <c r="D17" s="17"/>
      <c r="E17" s="4">
        <v>0</v>
      </c>
      <c r="F17" s="4">
        <v>4.8509700000000002</v>
      </c>
      <c r="G17" s="4">
        <v>1935.50486</v>
      </c>
      <c r="H17" s="4">
        <v>1856.8003899999999</v>
      </c>
      <c r="L17" s="14"/>
    </row>
    <row r="18" spans="2:12" ht="15.95" customHeight="1">
      <c r="B18" s="18" t="s">
        <v>14</v>
      </c>
      <c r="C18" s="18"/>
      <c r="D18" s="18"/>
      <c r="E18" s="13">
        <v>65532.536036254896</v>
      </c>
      <c r="F18" s="13">
        <v>34021.915139999997</v>
      </c>
      <c r="G18" s="13">
        <v>47909.78312</v>
      </c>
      <c r="H18" s="13">
        <v>32248.145479999999</v>
      </c>
    </row>
    <row r="19" spans="2:12" ht="15.95" customHeight="1">
      <c r="B19" s="19" t="s">
        <v>8</v>
      </c>
      <c r="C19" s="19"/>
      <c r="D19" s="19"/>
      <c r="E19" s="4"/>
      <c r="F19" s="4">
        <v>0</v>
      </c>
      <c r="G19" s="4">
        <v>35618.21428</v>
      </c>
      <c r="H19" s="4">
        <v>38080.545510000004</v>
      </c>
    </row>
    <row r="20" spans="2:12" ht="15.95" customHeight="1">
      <c r="B20" s="20" t="s">
        <v>9</v>
      </c>
      <c r="C20" s="20"/>
      <c r="D20" s="20"/>
      <c r="E20" s="5">
        <v>36972.340109999997</v>
      </c>
      <c r="F20" s="5">
        <v>12754.99221</v>
      </c>
      <c r="G20" s="5">
        <v>31410.353490000001</v>
      </c>
      <c r="H20" s="5">
        <v>24080.892610000003</v>
      </c>
    </row>
    <row r="21" spans="2:12" ht="15.95" customHeight="1">
      <c r="B21" s="21" t="s">
        <v>23</v>
      </c>
      <c r="C21" s="21"/>
      <c r="D21" s="21"/>
      <c r="E21" s="8">
        <v>412927.78829004057</v>
      </c>
      <c r="F21" s="8">
        <v>364172.13078000001</v>
      </c>
      <c r="G21" s="8">
        <v>418336.5822</v>
      </c>
      <c r="H21" s="8">
        <v>365226.07063000003</v>
      </c>
    </row>
    <row r="22" spans="2:12" ht="15.95" customHeight="1">
      <c r="B22" s="22" t="s">
        <v>19</v>
      </c>
      <c r="C22" s="22"/>
      <c r="D22" s="22"/>
      <c r="E22" s="6">
        <v>312904.78829004103</v>
      </c>
      <c r="F22" s="6">
        <v>151923.19225999998</v>
      </c>
      <c r="G22" s="6">
        <v>240873.40161000003</v>
      </c>
      <c r="H22" s="6">
        <v>228959.18707000001</v>
      </c>
    </row>
    <row r="23" spans="2:12" ht="15.95" customHeight="1">
      <c r="B23" s="23" t="s">
        <v>20</v>
      </c>
      <c r="C23" s="23"/>
      <c r="D23" s="23"/>
      <c r="E23" s="9">
        <v>100023.07207251037</v>
      </c>
      <c r="F23" s="9">
        <v>212248.93852000003</v>
      </c>
      <c r="G23" s="9">
        <v>177463.18059</v>
      </c>
      <c r="H23" s="9">
        <v>136266.88355999999</v>
      </c>
    </row>
    <row r="24" spans="2:12" ht="15.95" customHeight="1">
      <c r="B24" s="24" t="s">
        <v>24</v>
      </c>
      <c r="C24" s="24"/>
      <c r="D24" s="24"/>
      <c r="E24" s="7">
        <v>12913.760979999999</v>
      </c>
      <c r="F24" s="7">
        <v>56948.150849999998</v>
      </c>
      <c r="G24" s="7">
        <v>13102.859719999999</v>
      </c>
      <c r="H24" s="7">
        <v>13661.659829999999</v>
      </c>
    </row>
    <row r="25" spans="2:12" ht="15.95" customHeight="1">
      <c r="B25" s="25" t="s">
        <v>19</v>
      </c>
      <c r="C25" s="25"/>
      <c r="D25" s="25"/>
      <c r="E25" s="10">
        <v>52.099910000000001</v>
      </c>
      <c r="F25" s="10">
        <v>16062.926569999998</v>
      </c>
      <c r="G25" s="10">
        <v>1355.4398200000001</v>
      </c>
      <c r="H25" s="10">
        <v>1657.6056699999999</v>
      </c>
    </row>
    <row r="26" spans="2:12" ht="15.95" customHeight="1">
      <c r="B26" s="26" t="s">
        <v>20</v>
      </c>
      <c r="C26" s="26"/>
      <c r="D26" s="26"/>
      <c r="E26" s="11">
        <v>12861.661069999998</v>
      </c>
      <c r="F26" s="11">
        <v>40885.224279999995</v>
      </c>
      <c r="G26" s="11">
        <v>11747.419899999999</v>
      </c>
      <c r="H26" s="11">
        <v>12004.05416</v>
      </c>
    </row>
    <row r="27" spans="2:12" ht="15.95" customHeight="1">
      <c r="B27" s="27" t="s">
        <v>22</v>
      </c>
      <c r="C27" s="27"/>
      <c r="D27" s="27"/>
      <c r="E27" s="12">
        <v>400014.02731004055</v>
      </c>
      <c r="F27" s="12">
        <v>307223.97993000003</v>
      </c>
      <c r="G27" s="12">
        <v>405233.72248</v>
      </c>
      <c r="H27" s="12">
        <v>351564.41080000001</v>
      </c>
    </row>
    <row r="28" spans="2:12" ht="15.95" customHeight="1">
      <c r="B28" s="29"/>
      <c r="C28" s="29"/>
      <c r="D28" s="29"/>
      <c r="E28" s="29"/>
      <c r="F28" s="29"/>
      <c r="G28" s="29"/>
      <c r="H28" s="29"/>
    </row>
    <row r="29" spans="2:12">
      <c r="B29" s="30" t="s">
        <v>7</v>
      </c>
      <c r="C29" s="30"/>
      <c r="D29" s="30"/>
      <c r="E29" s="30"/>
      <c r="F29" s="30"/>
      <c r="G29" s="30"/>
      <c r="H29" s="30"/>
    </row>
    <row r="30" spans="2:12">
      <c r="B30" s="31" t="s">
        <v>21</v>
      </c>
      <c r="C30" s="31"/>
      <c r="D30" s="31"/>
      <c r="E30" s="31"/>
      <c r="F30" s="31"/>
      <c r="G30" s="31"/>
      <c r="H30" s="31"/>
    </row>
    <row r="31" spans="2:12">
      <c r="B31" s="30" t="s">
        <v>10</v>
      </c>
      <c r="C31" s="30"/>
      <c r="D31" s="30"/>
      <c r="E31" s="30"/>
      <c r="F31" s="30"/>
      <c r="G31" s="30"/>
      <c r="H31" s="30"/>
    </row>
  </sheetData>
  <mergeCells count="27">
    <mergeCell ref="B29:H29"/>
    <mergeCell ref="B30:H30"/>
    <mergeCell ref="B31:H31"/>
    <mergeCell ref="B23:D23"/>
    <mergeCell ref="B24:D24"/>
    <mergeCell ref="B25:D25"/>
    <mergeCell ref="B26:D26"/>
    <mergeCell ref="B27:D27"/>
    <mergeCell ref="D2:H3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5:D5"/>
    <mergeCell ref="B6:D6"/>
    <mergeCell ref="B7:D7"/>
    <mergeCell ref="B8:D8"/>
    <mergeCell ref="B9:D9"/>
    <mergeCell ref="B10:D10"/>
  </mergeCells>
  <phoneticPr fontId="15" type="noConversion"/>
  <conditionalFormatting sqref="E22:H23">
    <cfRule type="expression" dxfId="7" priority="8" stopIfTrue="1">
      <formula>IF($E22="total",TRUE,FALSE)</formula>
    </cfRule>
  </conditionalFormatting>
  <conditionalFormatting sqref="E21:H21">
    <cfRule type="expression" dxfId="6" priority="9" stopIfTrue="1">
      <formula>IF($E21="total",TRUE,FALSE)</formula>
    </cfRule>
    <cfRule type="expression" dxfId="5" priority="10" stopIfTrue="1">
      <formula>IF(AND($B21&gt;0,ISEVEN($B21)),TRUE,FALSE)</formula>
    </cfRule>
    <cfRule type="expression" dxfId="4" priority="11" stopIfTrue="1">
      <formula>IF(AND($B21&gt;0,ISODD($B21)),TRUE,FALSE)</formula>
    </cfRule>
  </conditionalFormatting>
  <conditionalFormatting sqref="E18:H18">
    <cfRule type="expression" dxfId="3" priority="5" stopIfTrue="1">
      <formula>IF(#REF!="total",TRUE,FALSE)</formula>
    </cfRule>
    <cfRule type="expression" dxfId="2" priority="6" stopIfTrue="1">
      <formula>IF(AND(#REF!&gt;0,ISEVEN(#REF!)),TRUE,FALSE)</formula>
    </cfRule>
    <cfRule type="expression" dxfId="1" priority="7" stopIfTrue="1">
      <formula>IF(AND(#REF!&gt;0,ISODD(#REF!)),TRUE,FALSE)</formula>
    </cfRule>
  </conditionalFormatting>
  <conditionalFormatting sqref="E19:H20 E6:H17">
    <cfRule type="expression" dxfId="0" priority="12" stopIfTrue="1">
      <formula>IF(#REF!="total",TRUE,FALSE)</formula>
    </cfRule>
  </conditionalFormatting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2021-02-16T17:45:51Z</cp:lastPrinted>
  <dcterms:created xsi:type="dcterms:W3CDTF">2016-03-01T12:35:02Z</dcterms:created>
  <dcterms:modified xsi:type="dcterms:W3CDTF">2021-07-04T17:51:09Z</dcterms:modified>
</cp:coreProperties>
</file>