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13_ncr:1_{8F36F8B4-095D-4398-98EB-3C71A4FA1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</calcChain>
</file>

<file path=xl/sharedStrings.xml><?xml version="1.0" encoding="utf-8"?>
<sst xmlns="http://schemas.openxmlformats.org/spreadsheetml/2006/main" count="17" uniqueCount="17">
  <si>
    <t>TOTAL</t>
  </si>
  <si>
    <t xml:space="preserve"> Eólica  </t>
  </si>
  <si>
    <t xml:space="preserve"> Biogas  </t>
  </si>
  <si>
    <t xml:space="preserve"> Solar Térmica  </t>
  </si>
  <si>
    <t xml:space="preserve"> Solar Fotovoltaica  </t>
  </si>
  <si>
    <t xml:space="preserve"> Geotermia</t>
  </si>
  <si>
    <t>Cuadro 7.1</t>
  </si>
  <si>
    <t>2017</t>
  </si>
  <si>
    <t>2018</t>
  </si>
  <si>
    <t xml:space="preserve"> Biomasa</t>
  </si>
  <si>
    <t xml:space="preserve"> Hidráulica</t>
  </si>
  <si>
    <t xml:space="preserve"> RSU Renovables</t>
  </si>
  <si>
    <t xml:space="preserve"> Biocombustibles</t>
  </si>
  <si>
    <t>ktep</t>
  </si>
  <si>
    <t>CONSUMO DE ENERGÍA PRIMARIA RENOVABLE SEGÚN TECNOLOGÍAS EN ESPAÑA. EVOLUCIÓN</t>
  </si>
  <si>
    <t>Fuente: MITERD</t>
  </si>
  <si>
    <t>Nota del autor. El consumo total en 2020 y 2021 se estima en 18.093 y 19.414 ktep respectivamente. No se dispone del desglose por tecnologías.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</si>
</sst>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2" borderId="0" applyNumberFormat="0" applyBorder="0" applyAlignment="0">
      <protection hidden="1"/>
    </xf>
    <xf numFmtId="0" fontId="5" fillId="3" borderId="0" applyNumberFormat="0" applyFont="0" applyBorder="0" applyAlignment="0"/>
    <xf numFmtId="0" fontId="6" fillId="0" borderId="0"/>
    <xf numFmtId="0" fontId="9" fillId="0" borderId="0"/>
    <xf numFmtId="0" fontId="7" fillId="0" borderId="1">
      <alignment horizontal="center"/>
      <protection hidden="1"/>
    </xf>
    <xf numFmtId="164" fontId="10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1" fillId="0" borderId="0" xfId="0" applyFont="1" applyFill="1" applyAlignment="1"/>
    <xf numFmtId="0" fontId="8" fillId="4" borderId="0" xfId="0" applyFont="1" applyFill="1" applyAlignment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right" vertical="center"/>
    </xf>
    <xf numFmtId="3" fontId="13" fillId="0" borderId="0" xfId="0" applyNumberFormat="1" applyFont="1"/>
    <xf numFmtId="3" fontId="13" fillId="0" borderId="0" xfId="6" applyNumberFormat="1" applyFont="1"/>
    <xf numFmtId="3" fontId="13" fillId="5" borderId="0" xfId="0" applyNumberFormat="1" applyFont="1" applyFill="1" applyBorder="1"/>
    <xf numFmtId="3" fontId="13" fillId="5" borderId="0" xfId="6" applyNumberFormat="1" applyFont="1" applyFill="1" applyBorder="1"/>
    <xf numFmtId="3" fontId="13" fillId="5" borderId="3" xfId="0" applyNumberFormat="1" applyFont="1" applyFill="1" applyBorder="1"/>
    <xf numFmtId="3" fontId="13" fillId="5" borderId="3" xfId="6" applyNumberFormat="1" applyFont="1" applyFill="1" applyBorder="1"/>
    <xf numFmtId="3" fontId="11" fillId="0" borderId="2" xfId="0" applyNumberFormat="1" applyFont="1" applyBorder="1" applyAlignment="1">
      <alignment horizontal="right" vertical="center"/>
    </xf>
    <xf numFmtId="0" fontId="12" fillId="5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3" fillId="5" borderId="4" xfId="0" applyFont="1" applyFill="1" applyBorder="1" applyAlignment="1">
      <alignment horizontal="left"/>
    </xf>
    <xf numFmtId="0" fontId="11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wrapText="1"/>
    </xf>
  </cellXfs>
  <cellStyles count="7">
    <cellStyle name="Cover" xfId="1" xr:uid="{00000000-0005-0000-0000-000000000000}"/>
    <cellStyle name="Menu" xfId="2" xr:uid="{00000000-0005-0000-0000-000001000000}"/>
    <cellStyle name="Millares" xfId="6" builtinId="3"/>
    <cellStyle name="Normal" xfId="0" builtinId="0"/>
    <cellStyle name="Normal 2" xfId="3" xr:uid="{00000000-0005-0000-0000-000004000000}"/>
    <cellStyle name="Normal 3" xfId="4" xr:uid="{00000000-0005-0000-0000-000005000000}"/>
    <cellStyle name="Year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8"/>
  <sheetViews>
    <sheetView tabSelected="1" workbookViewId="0">
      <selection activeCell="B1" sqref="B1"/>
    </sheetView>
  </sheetViews>
  <sheetFormatPr baseColWidth="10" defaultRowHeight="12" x14ac:dyDescent="0.2"/>
  <cols>
    <col min="1" max="1" width="1.7109375" style="1" customWidth="1"/>
    <col min="2" max="2" width="12.85546875" style="1" customWidth="1"/>
    <col min="3" max="3" width="0.85546875" style="1" customWidth="1"/>
    <col min="4" max="4" width="5" style="1" customWidth="1"/>
    <col min="5" max="6" width="11.42578125" style="1" customWidth="1"/>
    <col min="7" max="8" width="11.42578125" style="3"/>
    <col min="9" max="9" width="11.42578125" style="1"/>
    <col min="10" max="10" width="11.42578125" style="1" customWidth="1"/>
    <col min="11" max="11" width="1.7109375" style="1" customWidth="1"/>
    <col min="12" max="16384" width="11.42578125" style="1"/>
  </cols>
  <sheetData>
    <row r="2" spans="2:10" s="2" customFormat="1" ht="12.75" x14ac:dyDescent="0.2">
      <c r="B2" s="5" t="s">
        <v>6</v>
      </c>
      <c r="C2" s="1"/>
      <c r="D2" s="22" t="s">
        <v>14</v>
      </c>
      <c r="E2" s="23"/>
      <c r="F2" s="23"/>
      <c r="G2" s="23"/>
      <c r="H2" s="23"/>
      <c r="I2" s="23"/>
      <c r="J2" s="23"/>
    </row>
    <row r="3" spans="2:10" x14ac:dyDescent="0.2">
      <c r="B3" s="4"/>
      <c r="C3" s="4"/>
      <c r="D3" s="23"/>
      <c r="E3" s="23"/>
      <c r="F3" s="23"/>
      <c r="G3" s="23"/>
      <c r="H3" s="23"/>
      <c r="I3" s="23"/>
      <c r="J3" s="23"/>
    </row>
    <row r="4" spans="2:10" x14ac:dyDescent="0.2">
      <c r="B4" s="4"/>
      <c r="C4" s="4"/>
      <c r="D4" s="4"/>
      <c r="J4" s="6"/>
    </row>
    <row r="5" spans="2:10" x14ac:dyDescent="0.2">
      <c r="B5" s="21" t="s">
        <v>13</v>
      </c>
      <c r="C5" s="21"/>
      <c r="D5" s="21"/>
      <c r="E5" s="7">
        <v>1990</v>
      </c>
      <c r="F5" s="7">
        <v>2010</v>
      </c>
      <c r="G5" s="7">
        <v>2015</v>
      </c>
      <c r="H5" s="7" t="s">
        <v>7</v>
      </c>
      <c r="I5" s="7" t="s">
        <v>8</v>
      </c>
      <c r="J5" s="7">
        <v>2019</v>
      </c>
    </row>
    <row r="6" spans="2:10" ht="12.75" x14ac:dyDescent="0.2">
      <c r="B6" s="15" t="s">
        <v>10</v>
      </c>
      <c r="C6" s="15"/>
      <c r="D6" s="15"/>
      <c r="E6" s="12">
        <v>2190.0257953568357</v>
      </c>
      <c r="F6" s="12">
        <v>3637.4892519346513</v>
      </c>
      <c r="G6" s="12">
        <v>2419.6044711951849</v>
      </c>
      <c r="H6" s="12">
        <v>1575.4084264832329</v>
      </c>
      <c r="I6" s="12">
        <v>2952.1926053310403</v>
      </c>
      <c r="J6" s="13">
        <v>2119.1745485812553</v>
      </c>
    </row>
    <row r="7" spans="2:10" ht="12.75" x14ac:dyDescent="0.2">
      <c r="B7" s="16" t="s">
        <v>1</v>
      </c>
      <c r="C7" s="16"/>
      <c r="D7" s="16"/>
      <c r="E7" s="8">
        <v>1.2037833190025795</v>
      </c>
      <c r="F7" s="8">
        <v>3806.620808254514</v>
      </c>
      <c r="G7" s="8">
        <v>4241.1865864144456</v>
      </c>
      <c r="H7" s="8">
        <v>4224.1616509028372</v>
      </c>
      <c r="I7" s="8">
        <v>4376.268271711092</v>
      </c>
      <c r="J7" s="9">
        <v>4784.6947549441102</v>
      </c>
    </row>
    <row r="8" spans="2:10" ht="12.75" x14ac:dyDescent="0.2">
      <c r="B8" s="17" t="s">
        <v>4</v>
      </c>
      <c r="C8" s="17"/>
      <c r="D8" s="17"/>
      <c r="E8" s="10">
        <v>0.7738607050730868</v>
      </c>
      <c r="F8" s="10">
        <v>552.45055889939806</v>
      </c>
      <c r="G8" s="10">
        <v>710.76672398968185</v>
      </c>
      <c r="H8" s="10">
        <v>732.07222699914018</v>
      </c>
      <c r="I8" s="10">
        <v>677.30008598452275</v>
      </c>
      <c r="J8" s="11">
        <v>809.97420464316417</v>
      </c>
    </row>
    <row r="9" spans="2:10" ht="12.75" x14ac:dyDescent="0.2">
      <c r="B9" s="16" t="s">
        <v>3</v>
      </c>
      <c r="C9" s="16"/>
      <c r="D9" s="16"/>
      <c r="E9" s="8">
        <v>20.216155536447882</v>
      </c>
      <c r="F9" s="8">
        <v>482.3656969523264</v>
      </c>
      <c r="G9" s="8">
        <v>2473.3081589758285</v>
      </c>
      <c r="H9" s="8">
        <v>2618.7322059807011</v>
      </c>
      <c r="I9" s="8">
        <v>2236.1249164039359</v>
      </c>
      <c r="J9" s="9">
        <v>2572.5037498805768</v>
      </c>
    </row>
    <row r="10" spans="2:10" ht="12.75" x14ac:dyDescent="0.2">
      <c r="B10" s="17" t="s">
        <v>5</v>
      </c>
      <c r="C10" s="17"/>
      <c r="D10" s="17"/>
      <c r="E10" s="10">
        <v>3.6782268080634375</v>
      </c>
      <c r="F10" s="10">
        <v>16.002675074042227</v>
      </c>
      <c r="G10" s="10">
        <v>18.844941243909428</v>
      </c>
      <c r="H10" s="10">
        <v>18.844941243909428</v>
      </c>
      <c r="I10" s="10">
        <v>18.844941243909428</v>
      </c>
      <c r="J10" s="11">
        <v>18.844941243909428</v>
      </c>
    </row>
    <row r="11" spans="2:10" ht="12.75" x14ac:dyDescent="0.2">
      <c r="B11" s="16" t="s">
        <v>9</v>
      </c>
      <c r="C11" s="16"/>
      <c r="D11" s="16"/>
      <c r="E11" s="8">
        <v>3955.8612783032386</v>
      </c>
      <c r="F11" s="8">
        <v>4665.6157447215055</v>
      </c>
      <c r="G11" s="8">
        <v>5260.1987197859935</v>
      </c>
      <c r="H11" s="8">
        <v>5478.5277538931878</v>
      </c>
      <c r="I11" s="8">
        <v>5440.6945638673924</v>
      </c>
      <c r="J11" s="9">
        <v>5527.7777777777774</v>
      </c>
    </row>
    <row r="12" spans="2:10" ht="12.75" x14ac:dyDescent="0.2">
      <c r="B12" s="17" t="s">
        <v>2</v>
      </c>
      <c r="C12" s="17"/>
      <c r="D12" s="17"/>
      <c r="E12" s="10">
        <v>10.150950606668577</v>
      </c>
      <c r="F12" s="10">
        <v>277.06124008789527</v>
      </c>
      <c r="G12" s="10">
        <v>261.63179516575906</v>
      </c>
      <c r="H12" s="10">
        <v>261.36906467946881</v>
      </c>
      <c r="I12" s="10">
        <v>264.85621477023022</v>
      </c>
      <c r="J12" s="11">
        <v>260.29425814464508</v>
      </c>
    </row>
    <row r="13" spans="2:10" ht="12.75" x14ac:dyDescent="0.2">
      <c r="B13" s="18" t="s">
        <v>11</v>
      </c>
      <c r="C13" s="18"/>
      <c r="D13" s="18"/>
      <c r="E13" s="8">
        <v>40.532148657686058</v>
      </c>
      <c r="F13" s="8">
        <v>174.19031241043277</v>
      </c>
      <c r="G13" s="8">
        <v>252.00630553167096</v>
      </c>
      <c r="H13" s="8">
        <v>259.66131651858223</v>
      </c>
      <c r="I13" s="8">
        <v>254.13203401165566</v>
      </c>
      <c r="J13" s="9">
        <v>255.70841692939715</v>
      </c>
    </row>
    <row r="14" spans="2:10" ht="12" customHeight="1" x14ac:dyDescent="0.2">
      <c r="B14" s="19" t="s">
        <v>12</v>
      </c>
      <c r="C14" s="19"/>
      <c r="D14" s="19"/>
      <c r="E14" s="10">
        <v>0</v>
      </c>
      <c r="F14" s="10">
        <v>1453.0192032100886</v>
      </c>
      <c r="G14" s="10">
        <v>1004.6175561287852</v>
      </c>
      <c r="H14" s="10">
        <v>1319.0153816757427</v>
      </c>
      <c r="I14" s="10">
        <v>1724.5445243145123</v>
      </c>
      <c r="J14" s="11">
        <v>1674.159668099742</v>
      </c>
    </row>
    <row r="15" spans="2:10" x14ac:dyDescent="0.2">
      <c r="B15" s="20" t="s">
        <v>0</v>
      </c>
      <c r="C15" s="20"/>
      <c r="D15" s="20"/>
      <c r="E15" s="14">
        <f>SUM(E6:E14)</f>
        <v>6222.4421992930156</v>
      </c>
      <c r="F15" s="14">
        <f t="shared" ref="F15:J15" si="0">SUM(F6:F14)</f>
        <v>15064.81549154485</v>
      </c>
      <c r="G15" s="14">
        <f t="shared" si="0"/>
        <v>16642.165258431261</v>
      </c>
      <c r="H15" s="14">
        <f t="shared" si="0"/>
        <v>16487.792968376802</v>
      </c>
      <c r="I15" s="14">
        <f t="shared" si="0"/>
        <v>17944.958157638292</v>
      </c>
      <c r="J15" s="14">
        <f t="shared" si="0"/>
        <v>18023.132320244578</v>
      </c>
    </row>
    <row r="16" spans="2:10" x14ac:dyDescent="0.2">
      <c r="B16" s="24"/>
      <c r="C16" s="24"/>
      <c r="D16" s="24"/>
      <c r="E16" s="25"/>
      <c r="F16" s="25"/>
      <c r="G16" s="25"/>
      <c r="H16" s="25"/>
      <c r="I16" s="25"/>
      <c r="J16" s="25"/>
    </row>
    <row r="17" spans="2:10" x14ac:dyDescent="0.2">
      <c r="B17" s="26" t="s">
        <v>15</v>
      </c>
      <c r="C17" s="26"/>
      <c r="D17" s="26"/>
      <c r="E17" s="26"/>
      <c r="F17" s="26"/>
      <c r="G17" s="26"/>
      <c r="H17" s="26"/>
      <c r="I17" s="26"/>
      <c r="J17" s="26"/>
    </row>
    <row r="18" spans="2:10" ht="21.75" customHeight="1" x14ac:dyDescent="0.2">
      <c r="B18" s="27" t="s">
        <v>16</v>
      </c>
      <c r="C18" s="27"/>
      <c r="D18" s="27"/>
      <c r="E18" s="27"/>
      <c r="F18" s="27"/>
      <c r="G18" s="27"/>
      <c r="H18" s="27"/>
      <c r="I18" s="27"/>
      <c r="J18" s="27"/>
    </row>
  </sheetData>
  <mergeCells count="14">
    <mergeCell ref="B17:J17"/>
    <mergeCell ref="B18:J18"/>
    <mergeCell ref="B11:D11"/>
    <mergeCell ref="B12:D12"/>
    <mergeCell ref="B13:D13"/>
    <mergeCell ref="B14:D14"/>
    <mergeCell ref="B15:D15"/>
    <mergeCell ref="D2:J3"/>
    <mergeCell ref="B5:D5"/>
    <mergeCell ref="B6:D6"/>
    <mergeCell ref="B7:D7"/>
    <mergeCell ref="B8:D8"/>
    <mergeCell ref="B9:D9"/>
    <mergeCell ref="B10:D10"/>
  </mergeCells>
  <phoneticPr fontId="0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ignoredErrors>
    <ignoredError sqref="E6:J15 E5:G5 J5" formulaRange="1"/>
    <ignoredError sqref="H5:I5" numberStoredAsText="1" formulaRange="1"/>
  </ignoredErrors>
  <webPublishItems count="1">
    <webPublishItem id="18847" divId="7_01_18847" sourceType="sheet" destinationFile="F:\Foro Energía Nuclear 2008\e2008\HTML\7_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07.01</vt:lpstr>
    </vt:vector>
  </TitlesOfParts>
  <Company>algor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ecoethic</cp:lastModifiedBy>
  <cp:lastPrinted>2019-06-07T11:10:36Z</cp:lastPrinted>
  <dcterms:created xsi:type="dcterms:W3CDTF">2007-07-12T15:43:01Z</dcterms:created>
  <dcterms:modified xsi:type="dcterms:W3CDTF">2022-07-03T11:27:34Z</dcterms:modified>
</cp:coreProperties>
</file>