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9\"/>
    </mc:Choice>
  </mc:AlternateContent>
  <xr:revisionPtr revIDLastSave="0" documentId="13_ncr:1_{A54C6EFA-3C06-4A5B-B2C3-E35ADFBCD0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<sst xmlns="http://schemas.openxmlformats.org/spreadsheetml/2006/main" count="62" uniqueCount="59">
  <si>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Total (emisiones netas)</t>
  </si>
  <si>
    <t>Cuadro 9.1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</si>
  <si>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</si>
  <si>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FUENTES EMISORAS DE GEI Y SUMIDEROS</t>
  </si>
  <si>
    <t xml:space="preserve">Nota del autor. Se han eliminado los items (filas) con valor absoluto Total inferior a 20 kt. o que NO /  NA, que sí figuran en la tabla original. </t>
  </si>
  <si>
    <r>
      <t>Emisiones BRUTAS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(sin "Usos del suelo, cambios de usos de suelo y silvicultura)</t>
    </r>
  </si>
  <si>
    <r>
      <t>Emisiones NETAS totales de 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(restando "Usos del suelo, cambios de usos del suelo y silvicultura)</t>
    </r>
  </si>
  <si>
    <r>
      <t>CO₂</t>
    </r>
    <r>
      <rPr>
        <b/>
        <sz val="8"/>
        <rFont val="Arial"/>
        <family val="2"/>
      </rPr>
      <t/>
    </r>
  </si>
  <si>
    <r>
      <t>CH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  </t>
    </r>
  </si>
  <si>
    <r>
      <t>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O  </t>
    </r>
  </si>
  <si>
    <r>
      <t>HFC</t>
    </r>
    <r>
      <rPr>
        <b/>
        <sz val="8"/>
        <rFont val="Arial"/>
        <family val="2"/>
      </rPr>
      <t/>
    </r>
  </si>
  <si>
    <r>
      <t>PFC</t>
    </r>
    <r>
      <rPr>
        <b/>
        <sz val="8"/>
        <rFont val="Arial"/>
        <family val="2"/>
      </rPr>
      <t/>
    </r>
  </si>
  <si>
    <r>
      <t xml:space="preserve"> SF</t>
    </r>
    <r>
      <rPr>
        <b/>
        <vertAlign val="sub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 xml:space="preserve">   </t>
    </r>
  </si>
  <si>
    <r>
      <t>TOTAL</t>
    </r>
    <r>
      <rPr>
        <b/>
        <sz val="8"/>
        <rFont val="Arial"/>
        <family val="2"/>
      </rPr>
      <t/>
    </r>
  </si>
  <si>
    <r>
      <t>D</t>
    </r>
    <r>
      <rPr>
        <b/>
        <sz val="10"/>
        <color indexed="8"/>
        <rFont val="Arial"/>
        <family val="2"/>
      </rPr>
      <t>%</t>
    </r>
  </si>
  <si>
    <r>
      <t>1. Energía</t>
    </r>
    <r>
      <rPr>
        <b/>
        <sz val="8"/>
        <rFont val="Arial"/>
        <family val="2"/>
      </rPr>
      <t/>
    </r>
  </si>
  <si>
    <r>
      <t>A. Combustión de combustibles (aproximación sectorial)</t>
    </r>
    <r>
      <rPr>
        <b/>
        <sz val="8"/>
        <rFont val="Arial"/>
        <family val="2"/>
      </rPr>
      <t/>
    </r>
  </si>
  <si>
    <r>
      <t>1.  Industrias de la Energía</t>
    </r>
    <r>
      <rPr>
        <sz val="8"/>
        <rFont val="Arial"/>
        <family val="2"/>
      </rPr>
      <t/>
    </r>
  </si>
  <si>
    <r>
      <t>2.  Industrias manufactureras y de la construcción</t>
    </r>
    <r>
      <rPr>
        <sz val="8"/>
        <rFont val="Arial"/>
        <family val="2"/>
      </rPr>
      <t/>
    </r>
  </si>
  <si>
    <r>
      <t>3.  Transporte</t>
    </r>
    <r>
      <rPr>
        <sz val="8"/>
        <rFont val="Arial"/>
        <family val="2"/>
      </rPr>
      <t/>
    </r>
  </si>
  <si>
    <t>4.  Otros sectores</t>
  </si>
  <si>
    <r>
      <t>5.  Otros</t>
    </r>
    <r>
      <rPr>
        <sz val="8"/>
        <rFont val="Arial"/>
        <family val="2"/>
      </rPr>
      <t/>
    </r>
  </si>
  <si>
    <r>
      <t>B. Emisiones fugitivas de combustibles</t>
    </r>
    <r>
      <rPr>
        <b/>
        <sz val="8"/>
        <rFont val="Arial"/>
        <family val="2"/>
      </rPr>
      <t/>
    </r>
  </si>
  <si>
    <r>
      <t>1.  Combustibles sólidos</t>
    </r>
    <r>
      <rPr>
        <sz val="8"/>
        <rFont val="Arial"/>
        <family val="2"/>
      </rPr>
      <t/>
    </r>
  </si>
  <si>
    <r>
      <t xml:space="preserve">2.  Emisiones de petróleo, gas natural y otras </t>
    </r>
    <r>
      <rPr>
        <sz val="9"/>
        <rFont val="Arial"/>
        <family val="2"/>
      </rPr>
      <t>de la producción de energía</t>
    </r>
    <r>
      <rPr>
        <sz val="8"/>
        <rFont val="Arial"/>
        <family val="2"/>
      </rPr>
      <t/>
    </r>
  </si>
  <si>
    <r>
      <t>2.  Procesos industriales y uso de productos</t>
    </r>
    <r>
      <rPr>
        <b/>
        <sz val="8"/>
        <rFont val="Arial"/>
        <family val="2"/>
      </rPr>
      <t/>
    </r>
  </si>
  <si>
    <r>
      <t>A.  Industria de minerales</t>
    </r>
    <r>
      <rPr>
        <sz val="8"/>
        <rFont val="Arial"/>
        <family val="2"/>
      </rPr>
      <t/>
    </r>
  </si>
  <si>
    <r>
      <t>B.  Industria química</t>
    </r>
    <r>
      <rPr>
        <sz val="8"/>
        <rFont val="Arial"/>
        <family val="2"/>
      </rPr>
      <t/>
    </r>
  </si>
  <si>
    <r>
      <t>C.  Industrias del metal</t>
    </r>
    <r>
      <rPr>
        <sz val="8"/>
        <rFont val="Arial"/>
        <family val="2"/>
      </rPr>
      <t/>
    </r>
  </si>
  <si>
    <r>
      <t>D.  Productos no energéticos derivados de combustibles y uso de disolventes</t>
    </r>
    <r>
      <rPr>
        <sz val="9"/>
        <rFont val="Arial"/>
        <family val="2"/>
      </rPr>
      <t xml:space="preserve">                                                                  </t>
    </r>
  </si>
  <si>
    <r>
      <t>F.  Productos empleados como sustitutos de las sustancias</t>
    </r>
    <r>
      <rPr>
        <sz val="9"/>
        <rFont val="Arial"/>
        <family val="2"/>
      </rPr>
      <t xml:space="preserve"> que agotan la capa de ozono</t>
    </r>
  </si>
  <si>
    <r>
      <t>G.  Producción y uso de otras sustancias</t>
    </r>
    <r>
      <rPr>
        <sz val="8"/>
        <rFont val="Arial"/>
        <family val="2"/>
      </rPr>
      <t/>
    </r>
  </si>
  <si>
    <r>
      <t xml:space="preserve">3.  </t>
    </r>
    <r>
      <rPr>
        <b/>
        <sz val="9"/>
        <color indexed="8"/>
        <rFont val="Arial"/>
        <family val="2"/>
      </rPr>
      <t>Agricultura</t>
    </r>
  </si>
  <si>
    <r>
      <t>A.  Fermentación entérica</t>
    </r>
    <r>
      <rPr>
        <sz val="8"/>
        <rFont val="Arial"/>
        <family val="2"/>
      </rPr>
      <t/>
    </r>
  </si>
  <si>
    <r>
      <t>B.  Gestión de estiércoles</t>
    </r>
    <r>
      <rPr>
        <sz val="8"/>
        <rFont val="Arial"/>
        <family val="2"/>
      </rPr>
      <t/>
    </r>
  </si>
  <si>
    <r>
      <t>C.  Cultivo de arroz</t>
    </r>
    <r>
      <rPr>
        <sz val="8"/>
        <rFont val="Arial"/>
        <family val="2"/>
      </rPr>
      <t/>
    </r>
  </si>
  <si>
    <r>
      <t>D.  Suelos agrícolas</t>
    </r>
    <r>
      <rPr>
        <sz val="8"/>
        <rFont val="Arial"/>
        <family val="2"/>
      </rPr>
      <t/>
    </r>
  </si>
  <si>
    <r>
      <t>F.  Quema en campo de residuos agrícolas</t>
    </r>
    <r>
      <rPr>
        <sz val="8"/>
        <rFont val="Arial"/>
        <family val="2"/>
      </rPr>
      <t/>
    </r>
  </si>
  <si>
    <r>
      <t>G. Encalado o enmienda caliza</t>
    </r>
    <r>
      <rPr>
        <sz val="8"/>
        <rFont val="Arial"/>
        <family val="2"/>
      </rPr>
      <t/>
    </r>
  </si>
  <si>
    <r>
      <t>H. Aplicación de urea</t>
    </r>
    <r>
      <rPr>
        <sz val="8"/>
        <rFont val="Arial"/>
        <family val="2"/>
      </rPr>
      <t/>
    </r>
  </si>
  <si>
    <r>
      <t>I. Otros fer</t>
    </r>
    <r>
      <rPr>
        <sz val="9"/>
        <rFont val="Arial"/>
      </rPr>
      <t>tilizantes que contienen carbono</t>
    </r>
  </si>
  <si>
    <r>
      <t>4. Usos del suelo, cambios de us</t>
    </r>
    <r>
      <rPr>
        <b/>
        <sz val="9"/>
        <color indexed="8"/>
        <rFont val="Arial"/>
        <family val="2"/>
      </rPr>
      <t>os del suelo y silvicultura</t>
    </r>
  </si>
  <si>
    <r>
      <t>A. Tierras forestales</t>
    </r>
    <r>
      <rPr>
        <sz val="8"/>
        <rFont val="Arial"/>
        <family val="2"/>
      </rPr>
      <t/>
    </r>
  </si>
  <si>
    <r>
      <t>B. Tierras de cultivo</t>
    </r>
    <r>
      <rPr>
        <sz val="8"/>
        <rFont val="Arial"/>
        <family val="2"/>
      </rPr>
      <t/>
    </r>
  </si>
  <si>
    <r>
      <t>C. Pastizales</t>
    </r>
    <r>
      <rPr>
        <sz val="8"/>
        <rFont val="Arial"/>
        <family val="2"/>
      </rPr>
      <t/>
    </r>
  </si>
  <si>
    <r>
      <t>D. Humedales</t>
    </r>
    <r>
      <rPr>
        <sz val="8"/>
        <rFont val="Arial"/>
        <family val="2"/>
      </rPr>
      <t/>
    </r>
  </si>
  <si>
    <r>
      <t>E. Asentamientos</t>
    </r>
    <r>
      <rPr>
        <sz val="11"/>
        <color theme="1"/>
        <rFont val="Calibri"/>
        <family val="2"/>
        <scheme val="minor"/>
      </rPr>
      <t/>
    </r>
  </si>
  <si>
    <r>
      <t>G. Productos de madera recolectada</t>
    </r>
    <r>
      <rPr>
        <sz val="8"/>
        <rFont val="Arial"/>
        <family val="2"/>
      </rPr>
      <t/>
    </r>
  </si>
  <si>
    <r>
      <t>5.  Residuos</t>
    </r>
    <r>
      <rPr>
        <b/>
        <sz val="8"/>
        <rFont val="Arial"/>
        <family val="2"/>
      </rPr>
      <t/>
    </r>
  </si>
  <si>
    <r>
      <t>A.  Depósito de residuos sólidos en vertederos</t>
    </r>
    <r>
      <rPr>
        <sz val="8"/>
        <rFont val="Arial"/>
        <family val="2"/>
      </rPr>
      <t/>
    </r>
  </si>
  <si>
    <r>
      <t>B.  Tratamiento biológico de residuos sólidos</t>
    </r>
    <r>
      <rPr>
        <sz val="8"/>
        <rFont val="Arial"/>
        <family val="2"/>
      </rPr>
      <t/>
    </r>
  </si>
  <si>
    <r>
      <t>C.  Incineración y quema en espacio abierto de residuos</t>
    </r>
    <r>
      <rPr>
        <sz val="8"/>
        <rFont val="Arial"/>
        <family val="2"/>
      </rPr>
      <t/>
    </r>
  </si>
  <si>
    <r>
      <t>D.  Tratamiento de aguas residua</t>
    </r>
    <r>
      <rPr>
        <sz val="9"/>
        <rFont val="Arial"/>
      </rPr>
      <t>les</t>
    </r>
  </si>
  <si>
    <t>NA</t>
  </si>
  <si>
    <t>NO</t>
  </si>
  <si>
    <t>NO,NA</t>
  </si>
  <si>
    <t>Fuente: Inventario Nacional de Emisiones de GEI. Informe Resumen ed. Marzo 2023 (MITERD)</t>
  </si>
  <si>
    <t>INVENTARIO DE EMISIONES DE GASES DE EFECTO INVERNADERO EN ESPAÑA EN 2021</t>
  </si>
  <si>
    <r>
      <rPr>
        <sz val="8"/>
        <color rgb="FF000000"/>
        <rFont val="Symbol"/>
        <family val="1"/>
        <charset val="2"/>
      </rPr>
      <t>D</t>
    </r>
    <r>
      <rPr>
        <sz val="8"/>
        <color indexed="8"/>
        <rFont val="Arial"/>
        <family val="2"/>
      </rPr>
      <t>%  Variación porcentual respecto a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</si>
</sst>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#,##0"/>
  </numFmts>
  <fonts count="3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9"/>
      <color rgb="FF0070C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Symbol"/>
      <family val="1"/>
      <charset val="2"/>
    </font>
    <font>
      <sz val="8"/>
      <color indexed="8"/>
      <name val="Arial"/>
      <family val="1"/>
      <charset val="2"/>
    </font>
    <font>
      <sz val="10"/>
      <color indexed="8"/>
      <name val="Times New Roman"/>
      <charset val="204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indexed="8"/>
      <name val="Symbol"/>
      <family val="1"/>
      <charset val="2"/>
    </font>
    <font>
      <b/>
      <sz val="10"/>
      <color indexed="8"/>
      <name val="Arial"/>
      <family val="2"/>
    </font>
    <font>
      <sz val="8"/>
      <name val="Arial"/>
      <family val="2"/>
    </font>
    <font>
      <sz val="9"/>
      <name val="Arial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21" fillId="0" borderId="0"/>
  </cellStyleXfs>
  <cellXfs count="67">
    <xf numFmtId="0" fontId="0" fillId="0" borderId="0" xfId="0"/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2" fontId="6" fillId="0" borderId="0" xfId="1" quotePrefix="1" applyNumberFormat="1" applyFont="1" applyAlignment="1">
      <alignment horizontal="left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2" borderId="2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3" fillId="3" borderId="0" xfId="0" applyFont="1" applyFill="1"/>
    <xf numFmtId="0" fontId="14" fillId="0" borderId="0" xfId="0" applyFont="1"/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6" fillId="0" borderId="0" xfId="0" applyFont="1"/>
    <xf numFmtId="0" fontId="22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26" fillId="0" borderId="1" xfId="1" quotePrefix="1" applyNumberFormat="1" applyFont="1" applyBorder="1" applyAlignment="1">
      <alignment horizontal="center" vertical="center"/>
    </xf>
    <xf numFmtId="3" fontId="2" fillId="2" borderId="3" xfId="4" applyNumberFormat="1" applyFont="1" applyFill="1" applyBorder="1" applyAlignment="1">
      <alignment horizontal="right" vertical="center" shrinkToFit="1"/>
    </xf>
    <xf numFmtId="164" fontId="2" fillId="2" borderId="3" xfId="0" applyNumberFormat="1" applyFont="1" applyFill="1" applyBorder="1" applyAlignment="1">
      <alignment horizontal="center" vertical="center"/>
    </xf>
    <xf numFmtId="3" fontId="2" fillId="0" borderId="3" xfId="4" applyNumberFormat="1" applyFont="1" applyBorder="1" applyAlignment="1">
      <alignment horizontal="right" vertical="center" shrinkToFit="1"/>
    </xf>
    <xf numFmtId="3" fontId="2" fillId="2" borderId="0" xfId="4" applyNumberFormat="1" applyFont="1" applyFill="1" applyAlignment="1">
      <alignment horizontal="right" vertical="center" shrinkToFit="1"/>
    </xf>
    <xf numFmtId="3" fontId="17" fillId="0" borderId="0" xfId="4" applyNumberFormat="1" applyFont="1" applyAlignment="1">
      <alignment horizontal="right" vertical="center" shrinkToFit="1"/>
    </xf>
    <xf numFmtId="3" fontId="17" fillId="2" borderId="0" xfId="4" applyNumberFormat="1" applyFont="1" applyFill="1" applyAlignment="1">
      <alignment horizontal="right" vertical="center" shrinkToFit="1"/>
    </xf>
    <xf numFmtId="3" fontId="18" fillId="0" borderId="0" xfId="4" applyNumberFormat="1" applyFont="1" applyAlignment="1">
      <alignment horizontal="right" vertical="center" wrapText="1"/>
    </xf>
    <xf numFmtId="3" fontId="2" fillId="2" borderId="1" xfId="4" applyNumberFormat="1" applyFont="1" applyFill="1" applyBorder="1" applyAlignment="1">
      <alignment horizontal="right" vertical="center" shrinkToFit="1"/>
    </xf>
    <xf numFmtId="3" fontId="2" fillId="0" borderId="2" xfId="4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left"/>
    </xf>
    <xf numFmtId="3" fontId="18" fillId="0" borderId="0" xfId="4" applyNumberFormat="1" applyFont="1" applyAlignment="1">
      <alignment horizontal="left" vertical="center" wrapText="1"/>
    </xf>
    <xf numFmtId="3" fontId="18" fillId="2" borderId="1" xfId="4" applyNumberFormat="1" applyFont="1" applyFill="1" applyBorder="1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left" vertical="center" wrapText="1"/>
    </xf>
    <xf numFmtId="2" fontId="20" fillId="0" borderId="0" xfId="1" quotePrefix="1" applyNumberFormat="1" applyFont="1" applyAlignment="1">
      <alignment horizontal="left" vertical="center"/>
    </xf>
    <xf numFmtId="2" fontId="6" fillId="0" borderId="0" xfId="1" quotePrefix="1" applyNumberFormat="1" applyFont="1" applyAlignment="1">
      <alignment horizontal="left" vertical="center"/>
    </xf>
    <xf numFmtId="3" fontId="18" fillId="2" borderId="0" xfId="4" applyNumberFormat="1" applyFont="1" applyFill="1" applyAlignment="1">
      <alignment horizontal="left" vertical="center" wrapText="1"/>
    </xf>
    <xf numFmtId="3" fontId="18" fillId="0" borderId="1" xfId="4" applyNumberFormat="1" applyFont="1" applyBorder="1" applyAlignment="1">
      <alignment horizontal="left" vertical="center" wrapText="1"/>
    </xf>
    <xf numFmtId="3" fontId="22" fillId="2" borderId="3" xfId="4" applyNumberFormat="1" applyFont="1" applyFill="1" applyBorder="1" applyAlignment="1">
      <alignment horizontal="left" vertical="center" wrapText="1"/>
    </xf>
    <xf numFmtId="3" fontId="22" fillId="0" borderId="0" xfId="4" applyNumberFormat="1" applyFont="1" applyAlignment="1">
      <alignment horizontal="left" vertical="center" wrapText="1"/>
    </xf>
    <xf numFmtId="3" fontId="18" fillId="0" borderId="0" xfId="4" applyNumberFormat="1" applyFont="1" applyAlignment="1">
      <alignment horizontal="left" vertical="center"/>
    </xf>
    <xf numFmtId="3" fontId="17" fillId="0" borderId="0" xfId="4" applyNumberFormat="1" applyFont="1" applyAlignment="1">
      <alignment horizontal="left" vertical="center" wrapText="1"/>
    </xf>
    <xf numFmtId="3" fontId="17" fillId="2" borderId="0" xfId="4" applyNumberFormat="1" applyFont="1" applyFill="1" applyAlignment="1">
      <alignment horizontal="left" vertical="center" wrapText="1"/>
    </xf>
    <xf numFmtId="3" fontId="22" fillId="2" borderId="0" xfId="4" applyNumberFormat="1" applyFont="1" applyFill="1" applyAlignment="1">
      <alignment horizontal="left" vertical="center" wrapText="1"/>
    </xf>
    <xf numFmtId="3" fontId="17" fillId="2" borderId="1" xfId="4" applyNumberFormat="1" applyFont="1" applyFill="1" applyBorder="1" applyAlignment="1">
      <alignment horizontal="left" vertical="center" wrapText="1"/>
    </xf>
    <xf numFmtId="3" fontId="22" fillId="0" borderId="3" xfId="4" applyNumberFormat="1" applyFont="1" applyBorder="1" applyAlignment="1">
      <alignment horizontal="left" vertical="center" wrapText="1"/>
    </xf>
    <xf numFmtId="2" fontId="2" fillId="0" borderId="2" xfId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vertical="center"/>
    </xf>
    <xf numFmtId="3" fontId="17" fillId="2" borderId="0" xfId="4" applyNumberFormat="1" applyFont="1" applyFill="1" applyAlignment="1">
      <alignment horizontal="right" vertical="center" wrapText="1"/>
    </xf>
    <xf numFmtId="164" fontId="17" fillId="2" borderId="0" xfId="0" applyNumberFormat="1" applyFont="1" applyFill="1" applyAlignment="1">
      <alignment horizontal="right" vertical="center"/>
    </xf>
    <xf numFmtId="3" fontId="17" fillId="0" borderId="3" xfId="4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/>
    </xf>
    <xf numFmtId="3" fontId="17" fillId="0" borderId="0" xfId="4" applyNumberFormat="1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/>
    </xf>
    <xf numFmtId="3" fontId="17" fillId="2" borderId="3" xfId="4" applyNumberFormat="1" applyFont="1" applyFill="1" applyBorder="1" applyAlignment="1">
      <alignment horizontal="right" vertical="center" wrapText="1"/>
    </xf>
    <xf numFmtId="164" fontId="17" fillId="2" borderId="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horizontal="right"/>
    </xf>
    <xf numFmtId="3" fontId="15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3" fontId="15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</cellXfs>
  <cellStyles count="5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Normal_Hoja1" xfId="4" xr:uid="{8871BB26-4CA9-4370-A400-DD8063EE68F7}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81"/>
  <sheetViews>
    <sheetView tabSelected="1" zoomScaleNormal="100" workbookViewId="0">
      <selection activeCell="D1" sqref="D1"/>
    </sheetView>
  </sheetViews>
  <sheetFormatPr baseColWidth="10" defaultColWidth="9.140625" defaultRowHeight="15"/>
  <cols>
    <col min="1" max="1" width="1.7109375" style="2" customWidth="1"/>
    <col min="2" max="2" width="12.85546875" style="2" customWidth="1"/>
    <col min="3" max="3" width="1" style="2" customWidth="1"/>
    <col min="4" max="4" width="48.42578125" style="2" customWidth="1"/>
    <col min="5" max="10" width="11.42578125" style="6" customWidth="1"/>
    <col min="11" max="11" width="11.42578125" style="7" customWidth="1"/>
    <col min="12" max="12" width="8.42578125" style="3" customWidth="1"/>
    <col min="13" max="13" width="1.7109375" style="2" customWidth="1"/>
    <col min="14" max="16384" width="9.140625" style="2"/>
  </cols>
  <sheetData>
    <row r="2" spans="2:12" s="4" customFormat="1" ht="15.95" customHeight="1">
      <c r="B2" s="13" t="s">
        <v>1</v>
      </c>
      <c r="C2" s="14"/>
      <c r="D2" s="33" t="s">
        <v>57</v>
      </c>
      <c r="E2" s="33"/>
      <c r="F2" s="33"/>
      <c r="G2" s="33"/>
      <c r="H2" s="33"/>
      <c r="I2" s="33"/>
      <c r="J2" s="33"/>
      <c r="K2" s="33"/>
      <c r="L2" s="33"/>
    </row>
    <row r="3" spans="2:12" s="4" customFormat="1" ht="15.95" customHeight="1">
      <c r="B3" s="12"/>
      <c r="C3" s="1"/>
      <c r="D3" s="11"/>
      <c r="E3" s="10"/>
      <c r="F3" s="10"/>
      <c r="G3" s="10"/>
      <c r="H3" s="10"/>
      <c r="I3" s="10"/>
      <c r="J3" s="10"/>
      <c r="K3" s="10"/>
      <c r="L3" s="10"/>
    </row>
    <row r="4" spans="2:12" s="15" customFormat="1" ht="15.95" customHeight="1">
      <c r="E4" s="50" t="s">
        <v>2</v>
      </c>
      <c r="F4" s="51"/>
      <c r="G4" s="51"/>
      <c r="H4" s="51"/>
      <c r="I4" s="51"/>
      <c r="J4" s="51"/>
      <c r="K4" s="51"/>
      <c r="L4" s="16"/>
    </row>
    <row r="5" spans="2:12" s="15" customFormat="1" ht="15.95" customHeight="1">
      <c r="B5" s="52" t="s">
        <v>3</v>
      </c>
      <c r="C5" s="52"/>
      <c r="D5" s="52"/>
      <c r="E5" s="19" t="s">
        <v>7</v>
      </c>
      <c r="F5" s="20" t="s">
        <v>8</v>
      </c>
      <c r="G5" s="20" t="s">
        <v>9</v>
      </c>
      <c r="H5" s="19" t="s">
        <v>10</v>
      </c>
      <c r="I5" s="19" t="s">
        <v>11</v>
      </c>
      <c r="J5" s="20" t="s">
        <v>12</v>
      </c>
      <c r="K5" s="18" t="s">
        <v>13</v>
      </c>
      <c r="L5" s="21" t="s">
        <v>14</v>
      </c>
    </row>
    <row r="6" spans="2:12" s="15" customFormat="1" ht="15.95" customHeight="1">
      <c r="B6" s="53" t="s">
        <v>0</v>
      </c>
      <c r="C6" s="53"/>
      <c r="D6" s="53"/>
      <c r="E6" s="22">
        <v>185287.5</v>
      </c>
      <c r="F6" s="22">
        <v>41662</v>
      </c>
      <c r="G6" s="22">
        <v>12121.4</v>
      </c>
      <c r="H6" s="22">
        <v>4963.3</v>
      </c>
      <c r="I6" s="22">
        <v>51.4</v>
      </c>
      <c r="J6" s="22">
        <v>240.2</v>
      </c>
      <c r="K6" s="22">
        <v>244325.8</v>
      </c>
      <c r="L6" s="23">
        <v>2.1454124495545592</v>
      </c>
    </row>
    <row r="7" spans="2:12" s="17" customFormat="1" ht="15.95" customHeight="1">
      <c r="B7" s="49" t="s">
        <v>15</v>
      </c>
      <c r="C7" s="49"/>
      <c r="D7" s="49"/>
      <c r="E7" s="24">
        <v>212005.2</v>
      </c>
      <c r="F7" s="24">
        <v>2412.9</v>
      </c>
      <c r="G7" s="24">
        <v>1630.4</v>
      </c>
      <c r="H7" s="56"/>
      <c r="I7" s="56"/>
      <c r="J7" s="56"/>
      <c r="K7" s="24">
        <v>216048.5</v>
      </c>
      <c r="L7" s="57">
        <v>8.3931661409607656</v>
      </c>
    </row>
    <row r="8" spans="2:12" s="15" customFormat="1" ht="15.95" customHeight="1">
      <c r="B8" s="47" t="s">
        <v>16</v>
      </c>
      <c r="C8" s="47"/>
      <c r="D8" s="47"/>
      <c r="E8" s="25">
        <v>208494.6</v>
      </c>
      <c r="F8" s="25">
        <v>2196.8000000000002</v>
      </c>
      <c r="G8" s="25">
        <v>1630.4</v>
      </c>
      <c r="H8" s="54"/>
      <c r="I8" s="54"/>
      <c r="J8" s="54"/>
      <c r="K8" s="25">
        <v>212321.8</v>
      </c>
      <c r="L8" s="55">
        <v>8.5650735538500022</v>
      </c>
    </row>
    <row r="9" spans="2:12" s="15" customFormat="1" ht="15.95" customHeight="1">
      <c r="B9" s="34" t="s">
        <v>17</v>
      </c>
      <c r="C9" s="34"/>
      <c r="D9" s="34"/>
      <c r="E9" s="26">
        <v>40785.5</v>
      </c>
      <c r="F9" s="26">
        <v>75.5</v>
      </c>
      <c r="G9" s="26">
        <v>385.8</v>
      </c>
      <c r="H9" s="58"/>
      <c r="I9" s="58"/>
      <c r="J9" s="58"/>
      <c r="K9" s="26">
        <v>41246.9</v>
      </c>
      <c r="L9" s="59">
        <v>-5.3023206692931462</v>
      </c>
    </row>
    <row r="10" spans="2:12" s="15" customFormat="1" ht="15.95" customHeight="1">
      <c r="B10" s="40" t="s">
        <v>18</v>
      </c>
      <c r="C10" s="40"/>
      <c r="D10" s="40"/>
      <c r="E10" s="27">
        <v>45392.1</v>
      </c>
      <c r="F10" s="27">
        <v>1108.7</v>
      </c>
      <c r="G10" s="27">
        <v>196</v>
      </c>
      <c r="H10" s="54"/>
      <c r="I10" s="54"/>
      <c r="J10" s="54"/>
      <c r="K10" s="27">
        <v>46696.800000000003</v>
      </c>
      <c r="L10" s="55">
        <v>16.129994926736099</v>
      </c>
    </row>
    <row r="11" spans="2:12" s="15" customFormat="1" ht="15.95" customHeight="1">
      <c r="B11" s="34" t="s">
        <v>19</v>
      </c>
      <c r="C11" s="34"/>
      <c r="D11" s="34"/>
      <c r="E11" s="26">
        <v>84563</v>
      </c>
      <c r="F11" s="26">
        <v>120.8</v>
      </c>
      <c r="G11" s="26">
        <v>818.3</v>
      </c>
      <c r="H11" s="58"/>
      <c r="I11" s="58"/>
      <c r="J11" s="58"/>
      <c r="K11" s="26">
        <v>85502</v>
      </c>
      <c r="L11" s="59">
        <v>15.145214245890553</v>
      </c>
    </row>
    <row r="12" spans="2:12" s="15" customFormat="1" ht="15.95" customHeight="1">
      <c r="B12" s="40" t="s">
        <v>20</v>
      </c>
      <c r="C12" s="40"/>
      <c r="D12" s="40"/>
      <c r="E12" s="27">
        <v>37357.1</v>
      </c>
      <c r="F12" s="27">
        <v>891.6</v>
      </c>
      <c r="G12" s="27">
        <v>227.2</v>
      </c>
      <c r="H12" s="54">
        <v>0</v>
      </c>
      <c r="I12" s="54">
        <v>0</v>
      </c>
      <c r="J12" s="54">
        <v>0</v>
      </c>
      <c r="K12" s="27">
        <v>38475.800000000003</v>
      </c>
      <c r="L12" s="55">
        <v>3.6846005632132877</v>
      </c>
    </row>
    <row r="13" spans="2:12" s="15" customFormat="1" ht="15.95" customHeight="1">
      <c r="B13" s="34" t="s">
        <v>21</v>
      </c>
      <c r="C13" s="34"/>
      <c r="D13" s="34"/>
      <c r="E13" s="26">
        <v>396.8</v>
      </c>
      <c r="F13" s="26">
        <v>0.3</v>
      </c>
      <c r="G13" s="26">
        <v>3.1</v>
      </c>
      <c r="H13" s="58">
        <v>0</v>
      </c>
      <c r="I13" s="58">
        <v>0</v>
      </c>
      <c r="J13" s="58">
        <v>0</v>
      </c>
      <c r="K13" s="26">
        <v>400.2</v>
      </c>
      <c r="L13" s="59">
        <v>-8.9419795221843028</v>
      </c>
    </row>
    <row r="14" spans="2:12" s="17" customFormat="1" ht="15.95" customHeight="1">
      <c r="B14" s="47" t="s">
        <v>22</v>
      </c>
      <c r="C14" s="47"/>
      <c r="D14" s="47"/>
      <c r="E14" s="25">
        <v>3510.6</v>
      </c>
      <c r="F14" s="25">
        <v>216.1</v>
      </c>
      <c r="G14" s="25">
        <v>0</v>
      </c>
      <c r="H14" s="54">
        <v>0</v>
      </c>
      <c r="I14" s="54">
        <v>0</v>
      </c>
      <c r="J14" s="54">
        <v>0</v>
      </c>
      <c r="K14" s="25">
        <v>3726.7</v>
      </c>
      <c r="L14" s="55">
        <v>-0.57626123842809707</v>
      </c>
    </row>
    <row r="15" spans="2:12" s="15" customFormat="1" ht="15.95" customHeight="1">
      <c r="B15" s="34" t="s">
        <v>23</v>
      </c>
      <c r="C15" s="34"/>
      <c r="D15" s="34"/>
      <c r="E15" s="26">
        <v>97.8</v>
      </c>
      <c r="F15" s="26">
        <v>26.6</v>
      </c>
      <c r="G15" s="58">
        <v>0</v>
      </c>
      <c r="H15" s="58">
        <v>0</v>
      </c>
      <c r="I15" s="58">
        <v>0</v>
      </c>
      <c r="J15" s="58">
        <v>0</v>
      </c>
      <c r="K15" s="26">
        <v>124.4</v>
      </c>
      <c r="L15" s="59">
        <v>222.27979274611403</v>
      </c>
    </row>
    <row r="16" spans="2:12" s="15" customFormat="1" ht="15.75" customHeight="1">
      <c r="B16" s="48" t="s">
        <v>24</v>
      </c>
      <c r="C16" s="48"/>
      <c r="D16" s="48"/>
      <c r="E16" s="27">
        <v>3412.8</v>
      </c>
      <c r="F16" s="27">
        <v>189.5</v>
      </c>
      <c r="G16" s="27">
        <v>0</v>
      </c>
      <c r="H16" s="54"/>
      <c r="I16" s="54"/>
      <c r="J16" s="54"/>
      <c r="K16" s="27">
        <v>3602.3</v>
      </c>
      <c r="L16" s="55">
        <v>-2.8951128123567846</v>
      </c>
    </row>
    <row r="17" spans="2:12" s="17" customFormat="1" ht="15.95" customHeight="1">
      <c r="B17" s="49" t="s">
        <v>25</v>
      </c>
      <c r="C17" s="49"/>
      <c r="D17" s="49"/>
      <c r="E17" s="24">
        <v>17870.7</v>
      </c>
      <c r="F17" s="24">
        <v>132.30000000000001</v>
      </c>
      <c r="G17" s="24">
        <v>868.7</v>
      </c>
      <c r="H17" s="24">
        <v>4963.3</v>
      </c>
      <c r="I17" s="24">
        <v>51.4</v>
      </c>
      <c r="J17" s="24">
        <v>240.2</v>
      </c>
      <c r="K17" s="24">
        <v>24126.5</v>
      </c>
      <c r="L17" s="57">
        <v>1.7605054599288943</v>
      </c>
    </row>
    <row r="18" spans="2:12" s="15" customFormat="1" ht="15.95" customHeight="1">
      <c r="B18" s="40" t="s">
        <v>26</v>
      </c>
      <c r="C18" s="40"/>
      <c r="D18" s="40"/>
      <c r="E18" s="27">
        <v>11293.9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27">
        <v>11293.9</v>
      </c>
      <c r="L18" s="55">
        <v>4.7273300507228164</v>
      </c>
    </row>
    <row r="19" spans="2:12" s="15" customFormat="1" ht="15.95" customHeight="1">
      <c r="B19" s="44" t="s">
        <v>27</v>
      </c>
      <c r="C19" s="44"/>
      <c r="D19" s="44"/>
      <c r="E19" s="26">
        <v>3351.5</v>
      </c>
      <c r="F19" s="26">
        <v>109.1</v>
      </c>
      <c r="G19" s="26">
        <v>321.5</v>
      </c>
      <c r="H19" s="58">
        <v>0</v>
      </c>
      <c r="I19" s="58">
        <v>0</v>
      </c>
      <c r="J19" s="58">
        <v>0</v>
      </c>
      <c r="K19" s="26">
        <v>3782.1</v>
      </c>
      <c r="L19" s="59">
        <v>-2.8112553000128511</v>
      </c>
    </row>
    <row r="20" spans="2:12" s="15" customFormat="1" ht="15.95" customHeight="1">
      <c r="B20" s="40" t="s">
        <v>28</v>
      </c>
      <c r="C20" s="40"/>
      <c r="D20" s="40"/>
      <c r="E20" s="27">
        <v>2828.8</v>
      </c>
      <c r="F20" s="27">
        <v>23.2</v>
      </c>
      <c r="G20" s="27">
        <v>0.1</v>
      </c>
      <c r="H20" s="54">
        <v>0</v>
      </c>
      <c r="I20" s="27">
        <v>28.4</v>
      </c>
      <c r="J20" s="54">
        <v>0</v>
      </c>
      <c r="K20" s="27">
        <v>2880.4</v>
      </c>
      <c r="L20" s="55">
        <v>29.189092213850024</v>
      </c>
    </row>
    <row r="21" spans="2:12" s="17" customFormat="1" ht="15.75" customHeight="1">
      <c r="B21" s="45" t="s">
        <v>29</v>
      </c>
      <c r="C21" s="45"/>
      <c r="D21" s="45"/>
      <c r="E21" s="26">
        <v>396.5</v>
      </c>
      <c r="F21" s="28" t="s">
        <v>53</v>
      </c>
      <c r="G21" s="28" t="s">
        <v>53</v>
      </c>
      <c r="H21" s="58">
        <v>0</v>
      </c>
      <c r="I21" s="58">
        <v>0</v>
      </c>
      <c r="J21" s="58">
        <v>0</v>
      </c>
      <c r="K21" s="26">
        <v>396.5</v>
      </c>
      <c r="L21" s="59">
        <v>-46.295543816876602</v>
      </c>
    </row>
    <row r="22" spans="2:12" s="15" customFormat="1" ht="26.25" customHeight="1">
      <c r="B22" s="46" t="s">
        <v>30</v>
      </c>
      <c r="C22" s="46"/>
      <c r="D22" s="46"/>
      <c r="E22" s="54">
        <v>0</v>
      </c>
      <c r="F22" s="54">
        <v>0</v>
      </c>
      <c r="G22" s="54">
        <v>0</v>
      </c>
      <c r="H22" s="27">
        <v>4963.3</v>
      </c>
      <c r="I22" s="27">
        <v>23</v>
      </c>
      <c r="J22" s="54">
        <v>0</v>
      </c>
      <c r="K22" s="27">
        <v>4986.3</v>
      </c>
      <c r="L22" s="55">
        <v>-3.6556854410201876</v>
      </c>
    </row>
    <row r="23" spans="2:12" s="15" customFormat="1" ht="15.95" customHeight="1">
      <c r="B23" s="41" t="s">
        <v>31</v>
      </c>
      <c r="C23" s="41"/>
      <c r="D23" s="41"/>
      <c r="E23" s="28" t="s">
        <v>54</v>
      </c>
      <c r="F23" s="28" t="s">
        <v>54</v>
      </c>
      <c r="G23" s="26">
        <v>547.1</v>
      </c>
      <c r="H23" s="28" t="s">
        <v>55</v>
      </c>
      <c r="I23" s="28" t="s">
        <v>55</v>
      </c>
      <c r="J23" s="26">
        <v>240.2</v>
      </c>
      <c r="K23" s="26">
        <v>787.3</v>
      </c>
      <c r="L23" s="59">
        <v>-11.549264127626117</v>
      </c>
    </row>
    <row r="24" spans="2:12" s="17" customFormat="1" ht="15.95" customHeight="1">
      <c r="B24" s="42" t="s">
        <v>32</v>
      </c>
      <c r="C24" s="42"/>
      <c r="D24" s="42"/>
      <c r="E24" s="22">
        <v>393.6</v>
      </c>
      <c r="F24" s="22">
        <v>26030</v>
      </c>
      <c r="G24" s="22">
        <v>7945.7</v>
      </c>
      <c r="H24" s="60">
        <v>0</v>
      </c>
      <c r="I24" s="60">
        <v>0</v>
      </c>
      <c r="J24" s="60">
        <v>0</v>
      </c>
      <c r="K24" s="22">
        <v>34369.4</v>
      </c>
      <c r="L24" s="61">
        <v>-10.685681913859682</v>
      </c>
    </row>
    <row r="25" spans="2:12" s="15" customFormat="1" ht="15.95" customHeight="1">
      <c r="B25" s="34" t="s">
        <v>33</v>
      </c>
      <c r="C25" s="34"/>
      <c r="D25" s="34"/>
      <c r="E25" s="58">
        <v>0</v>
      </c>
      <c r="F25" s="26">
        <v>17222.3</v>
      </c>
      <c r="G25" s="58">
        <v>0</v>
      </c>
      <c r="H25" s="58">
        <v>0</v>
      </c>
      <c r="I25" s="58">
        <v>0</v>
      </c>
      <c r="J25" s="58">
        <v>0</v>
      </c>
      <c r="K25" s="26">
        <v>17222.3</v>
      </c>
      <c r="L25" s="59">
        <v>7.0705626359962652</v>
      </c>
    </row>
    <row r="26" spans="2:12" s="15" customFormat="1" ht="15.95" customHeight="1">
      <c r="B26" s="40" t="s">
        <v>34</v>
      </c>
      <c r="C26" s="40"/>
      <c r="D26" s="40"/>
      <c r="E26" s="54">
        <v>0</v>
      </c>
      <c r="F26" s="27">
        <v>8324.2000000000007</v>
      </c>
      <c r="G26" s="27">
        <v>1820.3</v>
      </c>
      <c r="H26" s="54">
        <v>0</v>
      </c>
      <c r="I26" s="54">
        <v>0</v>
      </c>
      <c r="J26" s="54">
        <v>0</v>
      </c>
      <c r="K26" s="27">
        <v>10144.4</v>
      </c>
      <c r="L26" s="55">
        <v>13.860485998091921</v>
      </c>
    </row>
    <row r="27" spans="2:12" s="15" customFormat="1" ht="15.95" customHeight="1">
      <c r="B27" s="34" t="s">
        <v>35</v>
      </c>
      <c r="C27" s="34"/>
      <c r="D27" s="34"/>
      <c r="E27" s="58">
        <v>0</v>
      </c>
      <c r="F27" s="26">
        <v>462.9</v>
      </c>
      <c r="G27" s="58">
        <v>0</v>
      </c>
      <c r="H27" s="58">
        <v>0</v>
      </c>
      <c r="I27" s="58">
        <v>0</v>
      </c>
      <c r="J27" s="58">
        <v>0</v>
      </c>
      <c r="K27" s="26">
        <v>462.9</v>
      </c>
      <c r="L27" s="59">
        <v>10.582895365504049</v>
      </c>
    </row>
    <row r="28" spans="2:12" s="15" customFormat="1" ht="15.95" customHeight="1">
      <c r="B28" s="40" t="s">
        <v>36</v>
      </c>
      <c r="C28" s="40"/>
      <c r="D28" s="40"/>
      <c r="E28" s="54">
        <v>0</v>
      </c>
      <c r="F28" s="54">
        <v>0</v>
      </c>
      <c r="G28" s="27">
        <v>6120.4</v>
      </c>
      <c r="H28" s="54">
        <v>0</v>
      </c>
      <c r="I28" s="54">
        <v>0</v>
      </c>
      <c r="J28" s="54">
        <v>0</v>
      </c>
      <c r="K28" s="27">
        <v>6120.4</v>
      </c>
      <c r="L28" s="55">
        <v>-50.657852305707834</v>
      </c>
    </row>
    <row r="29" spans="2:12" s="17" customFormat="1" ht="15.95" customHeight="1">
      <c r="B29" s="34" t="s">
        <v>37</v>
      </c>
      <c r="C29" s="34"/>
      <c r="D29" s="34"/>
      <c r="E29" s="58">
        <v>0</v>
      </c>
      <c r="F29" s="26">
        <v>20.7</v>
      </c>
      <c r="G29" s="26">
        <v>5.0999999999999996</v>
      </c>
      <c r="H29" s="58">
        <v>0</v>
      </c>
      <c r="I29" s="58">
        <v>0</v>
      </c>
      <c r="J29" s="58">
        <v>0</v>
      </c>
      <c r="K29" s="26">
        <v>25.8</v>
      </c>
      <c r="L29" s="59">
        <v>-2.6415094339622613</v>
      </c>
    </row>
    <row r="30" spans="2:12" s="15" customFormat="1" ht="15.95" customHeight="1">
      <c r="B30" s="40" t="s">
        <v>38</v>
      </c>
      <c r="C30" s="40"/>
      <c r="D30" s="40"/>
      <c r="E30" s="27">
        <v>30.5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27">
        <v>30.5</v>
      </c>
      <c r="L30" s="55">
        <v>0.32894736842105732</v>
      </c>
    </row>
    <row r="31" spans="2:12" s="15" customFormat="1" ht="15.95" customHeight="1">
      <c r="B31" s="34" t="s">
        <v>39</v>
      </c>
      <c r="C31" s="34"/>
      <c r="D31" s="34"/>
      <c r="E31" s="26">
        <v>316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26">
        <v>316</v>
      </c>
      <c r="L31" s="59">
        <v>-42.018348623853214</v>
      </c>
    </row>
    <row r="32" spans="2:12" s="17" customFormat="1" ht="15.95" customHeight="1">
      <c r="B32" s="35" t="s">
        <v>40</v>
      </c>
      <c r="C32" s="35"/>
      <c r="D32" s="35"/>
      <c r="E32" s="27">
        <v>47.1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27">
        <v>47.1</v>
      </c>
      <c r="L32" s="62">
        <v>-24.639999999999997</v>
      </c>
    </row>
    <row r="33" spans="2:12" s="15" customFormat="1" ht="15.95" customHeight="1">
      <c r="B33" s="43" t="s">
        <v>41</v>
      </c>
      <c r="C33" s="43"/>
      <c r="D33" s="43"/>
      <c r="E33" s="24">
        <v>-44982</v>
      </c>
      <c r="F33" s="24">
        <v>169.6</v>
      </c>
      <c r="G33" s="24">
        <v>290.39999999999998</v>
      </c>
      <c r="H33" s="56">
        <v>0</v>
      </c>
      <c r="I33" s="56">
        <v>0</v>
      </c>
      <c r="J33" s="56">
        <v>0</v>
      </c>
      <c r="K33" s="24">
        <v>-44522</v>
      </c>
      <c r="L33" s="57">
        <v>25.24192096498334</v>
      </c>
    </row>
    <row r="34" spans="2:12" s="15" customFormat="1" ht="15.95" customHeight="1">
      <c r="B34" s="40" t="s">
        <v>42</v>
      </c>
      <c r="C34" s="40"/>
      <c r="D34" s="40"/>
      <c r="E34" s="27">
        <v>-40046.6</v>
      </c>
      <c r="F34" s="27">
        <v>62.8</v>
      </c>
      <c r="G34" s="27">
        <v>67.2</v>
      </c>
      <c r="H34" s="54">
        <v>0</v>
      </c>
      <c r="I34" s="54">
        <v>0</v>
      </c>
      <c r="J34" s="54">
        <v>0</v>
      </c>
      <c r="K34" s="27">
        <v>-39916.6</v>
      </c>
      <c r="L34" s="55">
        <v>24.709366808611669</v>
      </c>
    </row>
    <row r="35" spans="2:12" s="15" customFormat="1" ht="15.95" customHeight="1">
      <c r="B35" s="34" t="s">
        <v>43</v>
      </c>
      <c r="C35" s="34"/>
      <c r="D35" s="34"/>
      <c r="E35" s="26">
        <v>-3532.2</v>
      </c>
      <c r="F35" s="26">
        <v>8.6</v>
      </c>
      <c r="G35" s="26">
        <v>51.9</v>
      </c>
      <c r="H35" s="58">
        <v>0</v>
      </c>
      <c r="I35" s="58">
        <v>0</v>
      </c>
      <c r="J35" s="58">
        <v>0</v>
      </c>
      <c r="K35" s="26">
        <v>-3471.7</v>
      </c>
      <c r="L35" s="59">
        <v>-5.709008935603908</v>
      </c>
    </row>
    <row r="36" spans="2:12" s="15" customFormat="1" ht="15.95" customHeight="1">
      <c r="B36" s="40" t="s">
        <v>44</v>
      </c>
      <c r="C36" s="40"/>
      <c r="D36" s="40"/>
      <c r="E36" s="27">
        <v>-1583.6</v>
      </c>
      <c r="F36" s="27">
        <v>98.2</v>
      </c>
      <c r="G36" s="27">
        <v>89.6</v>
      </c>
      <c r="H36" s="54">
        <v>0</v>
      </c>
      <c r="I36" s="54">
        <v>0</v>
      </c>
      <c r="J36" s="54">
        <v>0</v>
      </c>
      <c r="K36" s="27">
        <v>-1395.8</v>
      </c>
      <c r="L36" s="55">
        <v>-554.65798045602605</v>
      </c>
    </row>
    <row r="37" spans="2:12" s="17" customFormat="1" ht="15.95" customHeight="1">
      <c r="B37" s="34" t="s">
        <v>45</v>
      </c>
      <c r="C37" s="34"/>
      <c r="D37" s="34"/>
      <c r="E37" s="26">
        <v>-78.5</v>
      </c>
      <c r="F37" s="26">
        <v>0</v>
      </c>
      <c r="G37" s="26">
        <v>0</v>
      </c>
      <c r="H37" s="58">
        <v>0</v>
      </c>
      <c r="I37" s="58">
        <v>0</v>
      </c>
      <c r="J37" s="58">
        <v>0</v>
      </c>
      <c r="K37" s="26">
        <v>-78.5</v>
      </c>
      <c r="L37" s="59">
        <v>-205.08701472556891</v>
      </c>
    </row>
    <row r="38" spans="2:12" s="15" customFormat="1" ht="15.95" customHeight="1">
      <c r="B38" s="40" t="s">
        <v>46</v>
      </c>
      <c r="C38" s="40"/>
      <c r="D38" s="40"/>
      <c r="E38" s="27">
        <v>1729.8</v>
      </c>
      <c r="F38" s="54">
        <v>0</v>
      </c>
      <c r="G38" s="27">
        <v>72.099999999999994</v>
      </c>
      <c r="H38" s="54">
        <v>0</v>
      </c>
      <c r="I38" s="54">
        <v>0</v>
      </c>
      <c r="J38" s="54">
        <v>0</v>
      </c>
      <c r="K38" s="27">
        <v>1801.9</v>
      </c>
      <c r="L38" s="55">
        <v>36.270135370188321</v>
      </c>
    </row>
    <row r="39" spans="2:12" s="15" customFormat="1" ht="15.95" customHeight="1">
      <c r="B39" s="41" t="s">
        <v>47</v>
      </c>
      <c r="C39" s="41"/>
      <c r="D39" s="41"/>
      <c r="E39" s="26">
        <v>-1476.9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26">
        <v>-1476.9</v>
      </c>
      <c r="L39" s="59">
        <v>-5.7618683001531368</v>
      </c>
    </row>
    <row r="40" spans="2:12" s="17" customFormat="1" ht="15.95" customHeight="1">
      <c r="B40" s="42" t="s">
        <v>48</v>
      </c>
      <c r="C40" s="42"/>
      <c r="D40" s="42"/>
      <c r="E40" s="60">
        <v>0</v>
      </c>
      <c r="F40" s="22">
        <v>12917.3</v>
      </c>
      <c r="G40" s="22">
        <v>1386.2</v>
      </c>
      <c r="H40" s="60">
        <v>0</v>
      </c>
      <c r="I40" s="60">
        <v>0</v>
      </c>
      <c r="J40" s="60">
        <v>0</v>
      </c>
      <c r="K40" s="22">
        <v>14303.4</v>
      </c>
      <c r="L40" s="61">
        <v>8.0880519303866762</v>
      </c>
    </row>
    <row r="41" spans="2:12" s="15" customFormat="1" ht="15.95" customHeight="1">
      <c r="B41" s="34" t="s">
        <v>49</v>
      </c>
      <c r="C41" s="34"/>
      <c r="D41" s="34"/>
      <c r="E41" s="58">
        <v>0</v>
      </c>
      <c r="F41" s="26">
        <v>10377.700000000001</v>
      </c>
      <c r="G41" s="58">
        <v>0</v>
      </c>
      <c r="H41" s="58">
        <v>0</v>
      </c>
      <c r="I41" s="58">
        <v>0</v>
      </c>
      <c r="J41" s="58">
        <v>0</v>
      </c>
      <c r="K41" s="26">
        <v>10377.700000000001</v>
      </c>
      <c r="L41" s="59">
        <v>9.4163169769942883</v>
      </c>
    </row>
    <row r="42" spans="2:12" s="15" customFormat="1" ht="15.95" customHeight="1">
      <c r="B42" s="40" t="s">
        <v>50</v>
      </c>
      <c r="C42" s="40"/>
      <c r="D42" s="40"/>
      <c r="E42" s="54">
        <v>0</v>
      </c>
      <c r="F42" s="27">
        <v>381.5</v>
      </c>
      <c r="G42" s="27">
        <v>198.1</v>
      </c>
      <c r="H42" s="54">
        <v>0</v>
      </c>
      <c r="I42" s="54">
        <v>0</v>
      </c>
      <c r="J42" s="54">
        <v>0</v>
      </c>
      <c r="K42" s="27">
        <v>579.6</v>
      </c>
      <c r="L42" s="55">
        <v>8.8246338715734129</v>
      </c>
    </row>
    <row r="43" spans="2:12" s="15" customFormat="1" ht="15.95" customHeight="1">
      <c r="B43" s="34" t="s">
        <v>51</v>
      </c>
      <c r="C43" s="34"/>
      <c r="D43" s="34"/>
      <c r="E43" s="58">
        <v>0</v>
      </c>
      <c r="F43" s="26">
        <v>382</v>
      </c>
      <c r="G43" s="26">
        <v>339.5</v>
      </c>
      <c r="H43" s="58">
        <v>0</v>
      </c>
      <c r="I43" s="58">
        <v>0</v>
      </c>
      <c r="J43" s="58">
        <v>0</v>
      </c>
      <c r="K43" s="26">
        <v>721.4</v>
      </c>
      <c r="L43" s="59">
        <v>23.463973985966117</v>
      </c>
    </row>
    <row r="44" spans="2:12" s="15" customFormat="1" ht="15.95" customHeight="1">
      <c r="B44" s="35" t="s">
        <v>52</v>
      </c>
      <c r="C44" s="35"/>
      <c r="D44" s="35"/>
      <c r="E44" s="54">
        <v>0</v>
      </c>
      <c r="F44" s="27">
        <v>1775.5</v>
      </c>
      <c r="G44" s="27">
        <v>848.6</v>
      </c>
      <c r="H44" s="54">
        <v>0</v>
      </c>
      <c r="I44" s="54">
        <v>0</v>
      </c>
      <c r="J44" s="54">
        <v>0</v>
      </c>
      <c r="K44" s="27">
        <v>2624.1</v>
      </c>
      <c r="L44" s="55">
        <v>-0.26604842081258789</v>
      </c>
    </row>
    <row r="45" spans="2:12" s="15" customFormat="1" ht="24.75" customHeight="1">
      <c r="B45" s="36" t="s">
        <v>5</v>
      </c>
      <c r="C45" s="36"/>
      <c r="D45" s="36"/>
      <c r="E45" s="63"/>
      <c r="F45" s="63"/>
      <c r="G45" s="63"/>
      <c r="H45" s="63"/>
      <c r="I45" s="63"/>
      <c r="J45" s="63"/>
      <c r="K45" s="30">
        <v>288847.8</v>
      </c>
      <c r="L45" s="64">
        <v>5.1338542324478498</v>
      </c>
    </row>
    <row r="46" spans="2:12" s="15" customFormat="1" ht="24.75" customHeight="1">
      <c r="B46" s="37" t="s">
        <v>6</v>
      </c>
      <c r="C46" s="37"/>
      <c r="D46" s="37"/>
      <c r="E46" s="65"/>
      <c r="F46" s="65"/>
      <c r="G46" s="65"/>
      <c r="H46" s="65"/>
      <c r="I46" s="65"/>
      <c r="J46" s="65"/>
      <c r="K46" s="29">
        <v>244325.8</v>
      </c>
      <c r="L46" s="66">
        <v>2.1454124495545592</v>
      </c>
    </row>
    <row r="47" spans="2:12">
      <c r="C47" s="5"/>
      <c r="D47" s="5"/>
    </row>
    <row r="48" spans="2:12" ht="14.25">
      <c r="B48" s="38" t="s">
        <v>58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2:12" ht="10.5" customHeight="1">
      <c r="B49" s="31" t="s">
        <v>56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2:12" ht="14.25">
      <c r="B50" s="32" t="s">
        <v>4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80" spans="10:10">
      <c r="J80" s="8">
        <v>340298</v>
      </c>
    </row>
    <row r="81" spans="10:10">
      <c r="J81" s="9">
        <v>301362</v>
      </c>
    </row>
  </sheetData>
  <mergeCells count="47">
    <mergeCell ref="E4:K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6:D36"/>
    <mergeCell ref="B37:D37"/>
    <mergeCell ref="B28:D28"/>
    <mergeCell ref="B29:D29"/>
    <mergeCell ref="B30:D30"/>
    <mergeCell ref="B31:D31"/>
    <mergeCell ref="B32:D32"/>
    <mergeCell ref="B49:L49"/>
    <mergeCell ref="B50:L50"/>
    <mergeCell ref="D2:L2"/>
    <mergeCell ref="B43:D43"/>
    <mergeCell ref="B44:D44"/>
    <mergeCell ref="B45:D45"/>
    <mergeCell ref="B46:D46"/>
    <mergeCell ref="B48:L48"/>
    <mergeCell ref="B38:D38"/>
    <mergeCell ref="B39:D39"/>
    <mergeCell ref="B40:D40"/>
    <mergeCell ref="B41:D41"/>
    <mergeCell ref="B42:D42"/>
    <mergeCell ref="B33:D33"/>
    <mergeCell ref="B34:D34"/>
    <mergeCell ref="B35:D35"/>
  </mergeCells>
  <dataValidations count="1">
    <dataValidation allowBlank="1" showInputMessage="1" showErrorMessage="1" sqref="E4 B45:B46 C47:D47 B48 L5 B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2021-04-12T10:34:44Z</cp:lastPrinted>
  <dcterms:created xsi:type="dcterms:W3CDTF">2016-04-18T16:49:43Z</dcterms:created>
  <dcterms:modified xsi:type="dcterms:W3CDTF">2023-06-28T21:27:37Z</dcterms:modified>
</cp:coreProperties>
</file>